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tpcd\Documents\TRASPARENCIA 1ER TRIMESTRE 2020\FRACC IV\"/>
    </mc:Choice>
  </mc:AlternateContent>
  <bookViews>
    <workbookView xWindow="0" yWindow="0" windowWidth="20490" windowHeight="7755"/>
  </bookViews>
  <sheets>
    <sheet name="INDICADOR" sheetId="2" r:id="rId1"/>
    <sheet name="METAS"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28" i="1"/>
  <c r="E27" i="1"/>
  <c r="E26" i="1"/>
  <c r="E25" i="1"/>
  <c r="E24" i="1"/>
  <c r="E23" i="1"/>
  <c r="E22" i="1"/>
  <c r="E21" i="1"/>
  <c r="E20" i="1"/>
  <c r="E19" i="1"/>
  <c r="E18" i="1"/>
  <c r="E17" i="1"/>
  <c r="E16" i="1"/>
  <c r="E15" i="1"/>
  <c r="E14" i="1"/>
  <c r="E13" i="1"/>
  <c r="E30" i="1" l="1"/>
</calcChain>
</file>

<file path=xl/sharedStrings.xml><?xml version="1.0" encoding="utf-8"?>
<sst xmlns="http://schemas.openxmlformats.org/spreadsheetml/2006/main" count="190" uniqueCount="178">
  <si>
    <t>Dependencia o Entidad:</t>
  </si>
  <si>
    <t>Instituto Tlaxcalteca para Personas con Discapacidad</t>
  </si>
  <si>
    <t>Unidad Responsable:</t>
  </si>
  <si>
    <t>Dirección General</t>
  </si>
  <si>
    <t>Proyecto:</t>
  </si>
  <si>
    <t>Inclusión Socioeconómica Equitativa  de las Personas con Discapacidad</t>
  </si>
  <si>
    <t>Nivel</t>
  </si>
  <si>
    <t>Metas de la MIR (Verbos en Infinitivo)</t>
  </si>
  <si>
    <t>Unidad de Medida</t>
  </si>
  <si>
    <t>Objetivo Programado 2020</t>
  </si>
  <si>
    <t xml:space="preserve">CALENDARIO </t>
  </si>
  <si>
    <t>ENE</t>
  </si>
  <si>
    <t>FEB</t>
  </si>
  <si>
    <t>MAR</t>
  </si>
  <si>
    <t>ABR</t>
  </si>
  <si>
    <t>MAY</t>
  </si>
  <si>
    <t>JUN</t>
  </si>
  <si>
    <t>JUL</t>
  </si>
  <si>
    <t>AGO</t>
  </si>
  <si>
    <t>SEP</t>
  </si>
  <si>
    <t>OCT</t>
  </si>
  <si>
    <t>NOV</t>
  </si>
  <si>
    <t>DIC</t>
  </si>
  <si>
    <t>Fin Variable</t>
  </si>
  <si>
    <t>Contribuir a que las personas con discapacidad del estado de Tlaxcala logren su plena integración al entorno social, al mundo cultural y a las actividades productivas, mediante acciones de fortalecimiento para la inclusión social.</t>
  </si>
  <si>
    <t>Personas</t>
  </si>
  <si>
    <t>Proposito Variable</t>
  </si>
  <si>
    <t xml:space="preserve">Las personas con discapacidad en el estado de Tlaxcala cuentan con acciones que permiten la inclusión social de las personas con discapacidad respetando sus derechos humanos que mejoran su calidad de vida </t>
  </si>
  <si>
    <t>Componente 1 Variable</t>
  </si>
  <si>
    <t>Brindar servicios a la población con discapacidad en materia de traslados y/o rehabilitación física y psicológica con el fin de mejorar la calidad de vida de este sector vulnerable</t>
  </si>
  <si>
    <t>Componente 2 Variable</t>
  </si>
  <si>
    <t>Gestionar la colocación, capacitación laboral y/o el financiamiento de proyectos productivos que fomenten la integración en actividades productivas a la población con discapacidad</t>
  </si>
  <si>
    <t>Gestión</t>
  </si>
  <si>
    <t>Componente 3 Variable</t>
  </si>
  <si>
    <t>Otorgar  eventos de capacitación para la prevención y atención de la discapacidad, así como  para fomentar  la sensibilización, el respeto y  la inclusión social de las personas con discapacidad</t>
  </si>
  <si>
    <t>Capacitación</t>
  </si>
  <si>
    <t>Componente 4 Variable</t>
  </si>
  <si>
    <t>Gestionar acciones que contribuyan a fortalecer la accesibilidad de las personas con discapacidad para lograr un entorno incluyente</t>
  </si>
  <si>
    <t>Gestiones</t>
  </si>
  <si>
    <t>Componente 5 Variable</t>
  </si>
  <si>
    <t>Proporcionar apoyos en especie y ayudas tecnicas  a la población con discapacidad que les permita  el acceso a la salud,  mejorar la capacidad física, mental, social,  vocacional  y la inclusión y participación plena de las personas con discapacidad en todos los aspectos de la vida.</t>
  </si>
  <si>
    <t>Asistente</t>
  </si>
  <si>
    <t>Actividad 1.1 Variable</t>
  </si>
  <si>
    <t>Programar eficaz y eficiente para beneficiar a personas con discapacidad y sus familias con traslados gratuitos dentro y fuera del Estado a diversas instituciones para su atención médica.</t>
  </si>
  <si>
    <t>Traslados</t>
  </si>
  <si>
    <t>Actividad 1.2 Variable</t>
  </si>
  <si>
    <t xml:space="preserve">Programar eficaz y eficientemente  las sesiones de rehabilitación  físicas y terapias psicológicas otorgadas a la población con discapacidad y sus familiares directos o que se encarguen de su atención. </t>
  </si>
  <si>
    <t>Sesiones</t>
  </si>
  <si>
    <t>Actividad 2.1 Variable</t>
  </si>
  <si>
    <t>Integrar los expedientes de los participantes en la colocación o en la capacitación  laboral  o del proyecto productivo para que sea correcta y se realice la gestión en la instancia correspondiente.</t>
  </si>
  <si>
    <t>Expediente</t>
  </si>
  <si>
    <t>Actividad 2.2 Variable</t>
  </si>
  <si>
    <t>Promover en los eventos de capacitación laboral la igualdad entre mujeres y hombres, desarrollen y fortalezcan habilidades que reduzcan la brecha de dependencia económica y se genere una  paridad de género.</t>
  </si>
  <si>
    <t>Actividad 3.1 Variable</t>
  </si>
  <si>
    <t xml:space="preserve">Calendarizar los eventos  para la capacitación de la detección,  prevención y atención de la discapacidad para todo el año.  </t>
  </si>
  <si>
    <t>Calendario</t>
  </si>
  <si>
    <t>Actividad 3.2 Variable</t>
  </si>
  <si>
    <t xml:space="preserve">Calendarizar los eventos  para fomentar  la sensibilización de respeto  de la discapacidad para todo el año.  </t>
  </si>
  <si>
    <t>Actividad 4.1 Variable</t>
  </si>
  <si>
    <t>Integrar los expedientes de los solicitantes para la gestión de su pase para el uso de transporte público  y formato de placa para sus vehículos.</t>
  </si>
  <si>
    <t>Actividad 4.2 Variable</t>
  </si>
  <si>
    <t xml:space="preserve">Calendarizar el itinerario para  la entrega de los manuales de recomendaciones de accesibilidad para todo el año.  </t>
  </si>
  <si>
    <t>Itinerario</t>
  </si>
  <si>
    <t>Actividad 5.1 Variable</t>
  </si>
  <si>
    <t>Autorizar las solicitudes de personas con discapacidad para el otorgamiento de ayudas técnicas.</t>
  </si>
  <si>
    <t>Solicitudes</t>
  </si>
  <si>
    <t>Actividad 5.2 Variable</t>
  </si>
  <si>
    <t>Autorizar las solicitudes de personas con discapacidad para el otorgamiento de apoyos económicos en especie</t>
  </si>
  <si>
    <t>Total anual</t>
  </si>
  <si>
    <t>Programa Presupuestario:</t>
  </si>
  <si>
    <t>Inclusión Socioeconómica Equitativa de las Personas con Discapacidad</t>
  </si>
  <si>
    <t>Nombre: Inclusión Socioeconómica Equitativa de las Personas con Discapacidad</t>
  </si>
  <si>
    <t xml:space="preserve">Tipo de Proyecto:                         </t>
  </si>
  <si>
    <t xml:space="preserve">Cobertura:                         </t>
  </si>
  <si>
    <t xml:space="preserve">Equidad:                         </t>
  </si>
  <si>
    <t xml:space="preserve">Genero:                       </t>
  </si>
  <si>
    <t xml:space="preserve">Criterio UNICEF:                      </t>
  </si>
  <si>
    <t>* Al seleccionar alguno de estos criterios debera llenar lo siguiente:</t>
  </si>
  <si>
    <t xml:space="preserve">Temática:                       </t>
  </si>
  <si>
    <t xml:space="preserve">Sub Temática:                       </t>
  </si>
  <si>
    <t xml:space="preserve">Periocidad:                         </t>
  </si>
  <si>
    <t>Clasificación Administrativa por Sector Ley de Disciplina Financiera</t>
  </si>
  <si>
    <t>Finalidad: 2.Desarrollo Social</t>
  </si>
  <si>
    <t>Función: 2.6 Protección Social</t>
  </si>
  <si>
    <t>Sub - Función:  2.6.8 Otros Grupos Vulnerables</t>
  </si>
  <si>
    <t xml:space="preserve">Justificación:  En México de acuerdo a la última estadística que presenta la encuesta nacional de la dinámica demográfica (ENADID) 2014 muestra que de los 120 millones de personas que habitan en el país, el 6% presenta alguna discapacidad (7.1 millones). Actualmente en Tlaxcala habitan 1 millón 272 mil 847 personas de las cuales el 5.4% representa a la población con discapacidad (68,734), de estas el 45% son hombres (30,930) y el 55% son mujeres (37,803). De acuerdo al PED 2017-2021, establece que existen algunos grupos que se encuentran más desfavorecidos o cuentan con menos oportunidades relativas al promedio de la población, como son las personas con discapacidad,  5 de cada 100 tlaxcaltecas tienen alguna discapacidad, estas personas no pueden o tienen mucha dificultad para hacer alguna de las 8 actividades evaluadas por la ENADID en 2014: caminar, subir o bajar usando piernas, ver (aunque use lentes), mover o usar sus brazos o manos. Aprender, recortar o concentrarse; escuchar (aunque use aparato auditivo); bañarse; vestirse o comer; hablar o comunicarse; o bien tienen problemas emocionales o mentales. Es por lo anterior que el Gobierno del Estado designo al Instituto Tlaxcalteca para Personas con Discapacidad, para dar atención a las necesidades socioeconómico de las Personas con Discapacidad, cuyas facultades se encuentran establecidas en la Ley para Personas con Discapacidad del Estado de Tlaxcala, y a nivel federal en la Ley  General para la Inclusión de las Personas con Discapacidad, y para dar cumplimiento a lo establecido en las leyes antes mencionadas el Plan Estatal de Desarrollo en su Política de Inclusión e Integración Social, estipulo objetivos , estrategias y líneas de acción para atender a este sector vulnerable. </t>
  </si>
  <si>
    <t>Objetivos</t>
  </si>
  <si>
    <r>
      <t xml:space="preserve">Fin: </t>
    </r>
    <r>
      <rPr>
        <sz val="10"/>
        <rFont val="Calibri"/>
        <family val="2"/>
        <scheme val="minor"/>
      </rPr>
      <t>Contribuir a que las personas con discapacidad del estado de Tlaxcala logren su plena integración al entorno social, al mundo cultural y a las actividades productivas, mediante acciones de fortalecimiento para la inclusión social.</t>
    </r>
  </si>
  <si>
    <r>
      <t>Proposito:</t>
    </r>
    <r>
      <rPr>
        <sz val="10"/>
        <rFont val="Calibri"/>
        <family val="2"/>
        <scheme val="minor"/>
      </rPr>
      <t>Las personas con discapacidad en el estado de Tlaxcala cuentan con acciones que permiten su inclusión social y mejoran su calidad de vida.</t>
    </r>
  </si>
  <si>
    <t>Componente:</t>
  </si>
  <si>
    <t>1. Brindar servicios a la población con discapacidad en materia de traslados y/o rehabilitación física y psicológica con el fin de mejorar la calidad de vida de este sector vulnerable.</t>
  </si>
  <si>
    <t>2. Gestionar la colocación, capacitación laboral y/o el financiamiento de proyectos productivos que fomenten la integración en actividades productivas a la población con discapacidad.</t>
  </si>
  <si>
    <t>3.  Otorgar  eventos de capacitación para la prevención y atención de la discapacidad, así como  para fomentar  la sensibilización, el respeto y  la inclusión social de las personas con discapacidad.</t>
  </si>
  <si>
    <t>4. Gestionar acciones que contribuyan a fortalecer la accesibilidad de las personas con discapacidad para lograr un entorno incluyente.</t>
  </si>
  <si>
    <t>5. Proporcionar apoyos en especie y ayudas tecnicas  a la población con discapacidad que les permita  el acceso a la salud,  mejorar la capacidad física, mental, social,  vocacional  y la inclusión y participación plena de las personas con discapacidad en todos los aspectos de la vida.</t>
  </si>
  <si>
    <t>Actividad:</t>
  </si>
  <si>
    <t>1.1 Programar eficaz y eficiente para beneficiar a personas con discapacidad y sus familias con traslados gratuitos dentro y fuera del Estado a diversas instituciones para su atención médica.</t>
  </si>
  <si>
    <t xml:space="preserve">1.2  Programar eficaz y eficientemente  las sesiones de rehabilitación  física y terapias psicológicas otorgadas a la población con discapacidad y sus familiares directos o que se encarguen de su atención. </t>
  </si>
  <si>
    <t>2.1 Integrar los expedientes de los participantes en la colocación o en la capacitación  laboral  o del proyecto productivo para que sea correcta y se realice la gestión en la instancia correspondiente.</t>
  </si>
  <si>
    <t>2.2 Promover en los eventos de capacitación laboral la igualdad entre mujeres y hombres, desarrollen y fortalezcan habilidades que reduzcan la brecha de dependencia económica y se genere una  paridad de género.</t>
  </si>
  <si>
    <t xml:space="preserve">3.1 Calendarizar los eventos  para la capacitación de la detección,  prevención y atención de la discapacidad para todo el año.  </t>
  </si>
  <si>
    <t xml:space="preserve">3.2 Calendarizar los eventos  para fomentar  la sensibilización de respeto  de la discapacidad para todo el año.  </t>
  </si>
  <si>
    <t>4.1 Integrar los expedientes de los solicitantes para la gestión de su pase para el uso de transporte público  y formato de placa para sus vehículos.</t>
  </si>
  <si>
    <t xml:space="preserve">4.2 Calendarizar el itinerario para  la entrega de los manuales de recomendaciones de accesibilidad para todo el año.  </t>
  </si>
  <si>
    <t>5.1 Autorizar las solicitudes de personas con discapacidad para el otorgamiento de ayudas técnicas.</t>
  </si>
  <si>
    <t>5.2 Autorizar las solicitudes de personas con discapacidad para el otorgamiento de apoyos económicos en especie.</t>
  </si>
  <si>
    <t>Indicadores</t>
  </si>
  <si>
    <t>Nombre</t>
  </si>
  <si>
    <t>Formulas</t>
  </si>
  <si>
    <t>Fin:</t>
  </si>
  <si>
    <t>Porcentaje de la población con discapacidad del estado de Tlaxcala con carencias sociales.</t>
  </si>
  <si>
    <t xml:space="preserve">Total de personas con discapacidad del estado de Tlaxcala.                                                                                                                                                                              </t>
  </si>
  <si>
    <t>Proposito:</t>
  </si>
  <si>
    <t>Porcentaje de la población con discapacidad del estado de Tlaxcala está satisfecho con los servicios brindados por el Instituto Tlaxcalteca para Personas con Discapacidad.</t>
  </si>
  <si>
    <t xml:space="preserve">(Población con discapacidad que presentan satisfacción con el servicio brindado por el ITPCD/Población con discapacidad encuestada que fue beneficiada.)*100                                                                 </t>
  </si>
  <si>
    <t>Porcentaje de la población con discapacidad del estado de Tlaxcala está satisfecho con los apoyos y ayudas funcionales proporcionados por el Instituto Tlaxcalteca para Personas con Discapacidad.</t>
  </si>
  <si>
    <t>(Población con discapacidad que presentan satisfacción con los apoyos y ayudas otorgados por el ITPCD/Población con discapacidad encuestada que fue beneficiada)*100</t>
  </si>
  <si>
    <t>Componente</t>
  </si>
  <si>
    <t>Porcentaje de población con discapacidad que recibio un servicio (traslados y/o rehabilitaciones).</t>
  </si>
  <si>
    <t xml:space="preserve">(Población con discapacidad que recibio un servicio/Población con discapacidad programada para recibir el servicio)*100                                    </t>
  </si>
  <si>
    <t>Porcentaje de gestiones para la  colocación, capacitación laboral y/o el financiamiento de proyectos productivos para la población con discapacidad completadas.</t>
  </si>
  <si>
    <t>(Gestiones para la colocación o capacitación laboral o el financiamiento de proyectos productivos para la población con discapacidad completadas/Gestiones para el financiamiento de proyectos productivos para la población con discapacidad iniciadas)*100</t>
  </si>
  <si>
    <t>Porcentaje de capacitaciones realizados en materia de sensibilización y fomento a la inclusión social y respeto a las personas con discapacidad.</t>
  </si>
  <si>
    <t>(Capacitaciones y eventos realizados para la sensibilización y respeto a las personas con discapacidad/Capacitaciones y eventos programados para la sensibilización y respeto a las personas con discapacidad)*100</t>
  </si>
  <si>
    <t>Porcentaje de gestiones realizadas en materia de accesibilidad.</t>
  </si>
  <si>
    <t>(Número de gestiones realizadas en materia de accesibilidad/Número de gestiones programadas en matería de accesibilidad)*100</t>
  </si>
  <si>
    <t xml:space="preserve">Capacidad del Instituto para proporcionar apoyos en especie y ayudas técnicas que les ayude a lograr y mantener  la máxima independencia en todos los ámbitos de la vida.
</t>
  </si>
  <si>
    <t>(Apoyos económicos en especie y ayudas técnicas otorgadas/Apoyos económicos en especie y ayudas técnicas solicitadas)*100</t>
  </si>
  <si>
    <t>Porcentaje de traslados con el transporte adaptado.</t>
  </si>
  <si>
    <t>Número de traslados otorgados con la Unidad de Transporte Adaptado/Número de Traslados con la Unidad de Transporte Adaptado programados)*100</t>
  </si>
  <si>
    <t>Número de sesiones a realizar programadas.</t>
  </si>
  <si>
    <t>(Total de sesiones otorgadas/Total de sesiones programadas)*100</t>
  </si>
  <si>
    <t>Porcentaje de expedientes de los participantes en la colocación  o capacitación laboral  o de los proyectos productivos revisados para gestionar su financiamiento.</t>
  </si>
  <si>
    <t>(Total  de integración de expedientes de participantes en la colocación o capacitación laboral o proyectos productivos autorizados/Total  de integración de expedientes de participantes en la colocación o capacitación laboral o proyectos productivos recibidos)*100</t>
  </si>
  <si>
    <t>Número de mujeres capacitadas en matería laboral</t>
  </si>
  <si>
    <t>(Número de mujeres capacitadas en materia laboral/Total de personas que solicitaron capacitación en materia laboral)*100</t>
  </si>
  <si>
    <t>Número de hombres capacitados en matería laboral</t>
  </si>
  <si>
    <t>(Número de hombres capacitados en materia laboral/Total de personas que solicitaron capacitación en materia laboral)*101</t>
  </si>
  <si>
    <t>Número de calendarios autorizados.</t>
  </si>
  <si>
    <t>Número de calendarios autorizados para la realización de eventos para la detección, prevención y atención de la discapacidad.</t>
  </si>
  <si>
    <t>Número de calendarios autorizados para fomentar la sensibilización de respeto hacia la discapacidad.</t>
  </si>
  <si>
    <t>Número de expedientes integrados satisfactoriamente.</t>
  </si>
  <si>
    <t>(Número de expedientes integrados satisfactoriamente/Total de expedientes)*100</t>
  </si>
  <si>
    <t>Número de itinerarios programados.</t>
  </si>
  <si>
    <t>Número de Itinerarios programados</t>
  </si>
  <si>
    <t>Porcentaje  de solicitudes autorizadas para el otorgamiento de las ayudas técnicas.</t>
  </si>
  <si>
    <t xml:space="preserve">Total de solicitudes de ayudas tecnicas autorizadas/total de solIcitudes de ayudas  técnicas)*100.                                                        </t>
  </si>
  <si>
    <t>Porcentaje  de solicitudes autorizadas para el otorgamiento de apoyos economicos en especie.</t>
  </si>
  <si>
    <t>Total de solicitudes de apoyos económicos en especie autorizadas/total de solicitudes de apoyos económicos en especie recibidos)*100.</t>
  </si>
  <si>
    <t>FUENTES DE FINANCIAMIENTO</t>
  </si>
  <si>
    <t>CAPITULO</t>
  </si>
  <si>
    <t xml:space="preserve">ESTATAL </t>
  </si>
  <si>
    <t>OTRAS</t>
  </si>
  <si>
    <t>Especificar otra fuente de financiamiento:</t>
  </si>
  <si>
    <t>Etiquetado</t>
  </si>
  <si>
    <t>No Etiquetado</t>
  </si>
  <si>
    <t>Recursos Fiscales</t>
  </si>
  <si>
    <t>Servicios personales</t>
  </si>
  <si>
    <t>Financiamientos Internos</t>
  </si>
  <si>
    <t>Materiales y suministros</t>
  </si>
  <si>
    <t>Financiamientos Externos</t>
  </si>
  <si>
    <t>Servicios generales</t>
  </si>
  <si>
    <t>Ingresos Propios</t>
  </si>
  <si>
    <t>Transferencias, asignaciones, subsidios y otras ayudas</t>
  </si>
  <si>
    <t>Recursos Federales</t>
  </si>
  <si>
    <t>Bienes muebles e inmuebles e Intangibles</t>
  </si>
  <si>
    <t>Recursos Estatales</t>
  </si>
  <si>
    <t>Inversión Pública</t>
  </si>
  <si>
    <t>Otros Recursos</t>
  </si>
  <si>
    <t>TOTAL:</t>
  </si>
  <si>
    <t>Presupuesto estimado: $</t>
  </si>
  <si>
    <t>Datos del Lider /Responsable:</t>
  </si>
  <si>
    <t>Nombre: Mtra. María del Carmen Mazarrasa Corona</t>
  </si>
  <si>
    <t>Cargo: Directora General</t>
  </si>
  <si>
    <t>Tel. y Fax: 01 241 113 19 76</t>
  </si>
  <si>
    <t>Correo Electrónico: itpcd2017_2021@hotmail.com</t>
  </si>
  <si>
    <t>Los titulares de las dependencias y entidades o instituciones que reciban recursos estatales parcial o totalmente, serán directamente responsables de la formulación de sus proyectos.</t>
  </si>
  <si>
    <t>PP-FM-0H-03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</si>
</sst>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0"/>
      <name val="Arial"/>
      <family val="2"/>
    </font>
    <font>
      <sz val="9"/>
      <name val="Arial"/>
      <family val="2"/>
    </font>
    <font>
      <b/>
      <sz val="9"/>
      <name val="Arial"/>
      <family val="2"/>
    </font>
    <font>
      <b/>
      <sz val="7"/>
      <name val="Arial"/>
      <family val="2"/>
    </font>
    <font>
      <b/>
      <sz val="8"/>
      <name val="Arial"/>
      <family val="2"/>
    </font>
    <font>
      <sz val="9"/>
      <color rgb="FFFF0000"/>
      <name val="Arial"/>
      <family val="2"/>
    </font>
    <font>
      <sz val="7.5"/>
      <name val="Arial"/>
      <family val="2"/>
    </font>
    <font>
      <b/>
      <sz val="10"/>
      <name val="Arial"/>
      <family val="2"/>
    </font>
    <font>
      <b/>
      <sz val="10"/>
      <color indexed="10"/>
      <name val="Arial"/>
      <family val="2"/>
    </font>
    <font>
      <b/>
      <sz val="10"/>
      <name val="Calibri"/>
      <family val="2"/>
      <scheme val="minor"/>
    </font>
    <font>
      <sz val="10"/>
      <name val="Calibri"/>
      <family val="2"/>
      <scheme val="minor"/>
    </font>
    <font>
      <sz val="10"/>
      <name val="Calibri"/>
      <family val="2"/>
    </font>
    <font>
      <sz val="10"/>
      <color rgb="FF000000"/>
      <name val="Arial"/>
      <family val="2"/>
    </font>
    <font>
      <b/>
      <sz val="8"/>
      <name val="Calibri"/>
      <family val="2"/>
      <scheme val="minor"/>
    </font>
    <font>
      <sz val="6"/>
      <name val="Arial"/>
      <family val="2"/>
    </font>
    <font>
      <sz val="8"/>
      <name val="Arial"/>
      <family val="2"/>
    </font>
    <font>
      <b/>
      <sz val="6"/>
      <name val="Arial"/>
      <family val="2"/>
    </font>
    <font>
      <sz val="8"/>
      <name val="Calibri"/>
      <family val="2"/>
      <scheme val="minor"/>
    </font>
    <font>
      <sz val="6"/>
      <name val="Calibri"/>
      <family val="2"/>
      <scheme val="minor"/>
    </font>
    <font>
      <sz val="9"/>
      <name val="Calibri"/>
      <family val="2"/>
      <scheme val="minor"/>
    </font>
    <font>
      <sz val="7"/>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1" fillId="0" borderId="0"/>
  </cellStyleXfs>
  <cellXfs count="187">
    <xf numFmtId="0" fontId="0" fillId="0" borderId="0" xfId="0"/>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xf>
    <xf numFmtId="0" fontId="3" fillId="2" borderId="0" xfId="1" applyFont="1" applyFill="1" applyBorder="1" applyAlignment="1">
      <alignment vertical="center"/>
    </xf>
    <xf numFmtId="0" fontId="2" fillId="2" borderId="0" xfId="1" applyFont="1" applyFill="1" applyBorder="1" applyAlignment="1">
      <alignment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7" xfId="1" applyFont="1" applyFill="1" applyBorder="1" applyAlignment="1">
      <alignment vertical="center"/>
    </xf>
    <xf numFmtId="0" fontId="2" fillId="2" borderId="8" xfId="1" applyFont="1" applyFill="1" applyBorder="1" applyAlignment="1">
      <alignment vertical="center"/>
    </xf>
    <xf numFmtId="0" fontId="2" fillId="2" borderId="0" xfId="1" applyFont="1" applyFill="1" applyAlignment="1">
      <alignment vertical="center"/>
    </xf>
    <xf numFmtId="0" fontId="3" fillId="0" borderId="9" xfId="1" applyFont="1" applyBorder="1"/>
    <xf numFmtId="0" fontId="2" fillId="2" borderId="10" xfId="1" applyFont="1" applyFill="1" applyBorder="1" applyAlignment="1">
      <alignment vertical="center"/>
    </xf>
    <xf numFmtId="0" fontId="3" fillId="2" borderId="9" xfId="1" applyFont="1" applyFill="1" applyBorder="1" applyAlignment="1">
      <alignment vertical="center"/>
    </xf>
    <xf numFmtId="0" fontId="2" fillId="2" borderId="11" xfId="1" applyFont="1" applyFill="1" applyBorder="1" applyAlignment="1">
      <alignment vertical="center"/>
    </xf>
    <xf numFmtId="0" fontId="3" fillId="2" borderId="11" xfId="1" applyFont="1" applyFill="1" applyBorder="1" applyAlignment="1">
      <alignment horizontal="right" vertical="center"/>
    </xf>
    <xf numFmtId="0" fontId="3" fillId="2" borderId="11"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9" xfId="0" applyFont="1" applyFill="1" applyBorder="1" applyAlignment="1">
      <alignment vertical="center"/>
    </xf>
    <xf numFmtId="0" fontId="3" fillId="2" borderId="12" xfId="1" applyFont="1" applyFill="1" applyBorder="1" applyAlignment="1">
      <alignment horizontal="center" vertical="center"/>
    </xf>
    <xf numFmtId="0" fontId="2" fillId="2" borderId="0" xfId="1" applyFont="1" applyFill="1" applyBorder="1" applyAlignment="1">
      <alignment vertical="center" wrapText="1"/>
    </xf>
    <xf numFmtId="0" fontId="5" fillId="0" borderId="12" xfId="1" applyFont="1" applyFill="1" applyBorder="1" applyAlignment="1">
      <alignment vertical="center" wrapText="1"/>
    </xf>
    <xf numFmtId="0" fontId="7" fillId="0" borderId="12"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2" borderId="12" xfId="1" applyFont="1" applyFill="1" applyBorder="1" applyAlignment="1">
      <alignment vertical="center" wrapText="1"/>
    </xf>
    <xf numFmtId="0" fontId="2" fillId="2" borderId="12" xfId="1" applyFont="1" applyFill="1" applyBorder="1" applyAlignment="1">
      <alignment horizontal="right" vertical="center" wrapText="1"/>
    </xf>
    <xf numFmtId="0" fontId="2" fillId="0" borderId="12" xfId="1" applyFont="1" applyFill="1" applyBorder="1" applyAlignment="1">
      <alignment vertical="center" wrapText="1"/>
    </xf>
    <xf numFmtId="0" fontId="2" fillId="2" borderId="12" xfId="1" applyFont="1" applyFill="1" applyBorder="1" applyAlignment="1">
      <alignment horizontal="center" vertical="center" wrapText="1"/>
    </xf>
    <xf numFmtId="9" fontId="7" fillId="0" borderId="12" xfId="1" applyNumberFormat="1" applyFont="1" applyFill="1" applyBorder="1" applyAlignment="1">
      <alignment horizontal="center" vertical="center" wrapText="1"/>
    </xf>
    <xf numFmtId="0" fontId="2" fillId="2" borderId="0" xfId="1" applyFont="1" applyFill="1" applyAlignment="1">
      <alignment vertical="center" wrapText="1"/>
    </xf>
    <xf numFmtId="0" fontId="2" fillId="0" borderId="12" xfId="1" applyFont="1" applyFill="1" applyBorder="1" applyAlignment="1">
      <alignment horizontal="center" vertical="center" wrapText="1"/>
    </xf>
    <xf numFmtId="0" fontId="1" fillId="2" borderId="4" xfId="1" applyFont="1" applyFill="1" applyBorder="1" applyAlignment="1">
      <alignment vertical="center"/>
    </xf>
    <xf numFmtId="0" fontId="1" fillId="2" borderId="0" xfId="1" applyFont="1" applyFill="1" applyBorder="1" applyAlignment="1">
      <alignment vertical="center"/>
    </xf>
    <xf numFmtId="0" fontId="1" fillId="2" borderId="5" xfId="1" applyFont="1" applyFill="1" applyBorder="1" applyAlignment="1">
      <alignment vertical="center"/>
    </xf>
    <xf numFmtId="0" fontId="9" fillId="2" borderId="6" xfId="1" applyFont="1" applyFill="1" applyBorder="1" applyAlignment="1">
      <alignment vertical="center"/>
    </xf>
    <xf numFmtId="0" fontId="1" fillId="2" borderId="7" xfId="1" applyFont="1" applyFill="1" applyBorder="1" applyAlignment="1">
      <alignment vertical="center"/>
    </xf>
    <xf numFmtId="0" fontId="1" fillId="2" borderId="8" xfId="1" applyFont="1" applyFill="1" applyBorder="1" applyAlignment="1">
      <alignment vertical="center"/>
    </xf>
    <xf numFmtId="0" fontId="10" fillId="2" borderId="9" xfId="1" applyFont="1" applyFill="1" applyBorder="1" applyAlignment="1">
      <alignment vertical="center"/>
    </xf>
    <xf numFmtId="0" fontId="10" fillId="2" borderId="11" xfId="1" applyFont="1" applyFill="1" applyBorder="1" applyAlignment="1">
      <alignment vertical="center"/>
    </xf>
    <xf numFmtId="0" fontId="10" fillId="2" borderId="11"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0" xfId="1" applyFont="1" applyFill="1" applyBorder="1" applyAlignment="1">
      <alignment vertical="center"/>
    </xf>
    <xf numFmtId="0" fontId="11" fillId="2" borderId="0" xfId="1" applyFont="1" applyFill="1" applyAlignment="1">
      <alignment vertical="center"/>
    </xf>
    <xf numFmtId="0" fontId="11" fillId="2" borderId="0" xfId="1" applyFont="1" applyFill="1" applyBorder="1" applyAlignment="1">
      <alignment vertical="center"/>
    </xf>
    <xf numFmtId="0" fontId="10" fillId="2" borderId="9" xfId="1" applyFont="1" applyFill="1" applyBorder="1" applyAlignment="1">
      <alignment vertical="top"/>
    </xf>
    <xf numFmtId="0" fontId="10" fillId="2" borderId="11" xfId="1" applyFont="1" applyFill="1" applyBorder="1" applyAlignment="1">
      <alignment vertical="top"/>
    </xf>
    <xf numFmtId="0" fontId="11" fillId="2" borderId="11" xfId="1" applyFont="1" applyFill="1" applyBorder="1" applyAlignment="1">
      <alignment vertical="center" wrapText="1"/>
    </xf>
    <xf numFmtId="0" fontId="11" fillId="2" borderId="10" xfId="1" applyFont="1" applyFill="1" applyBorder="1" applyAlignment="1">
      <alignment vertical="center" wrapText="1"/>
    </xf>
    <xf numFmtId="0" fontId="10" fillId="2" borderId="0" xfId="1" applyFont="1" applyFill="1" applyBorder="1" applyAlignment="1">
      <alignment horizontal="left" vertical="top"/>
    </xf>
    <xf numFmtId="0" fontId="11" fillId="2" borderId="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0" fillId="2" borderId="11" xfId="1" applyFont="1" applyFill="1" applyBorder="1" applyAlignment="1">
      <alignment horizontal="left" vertical="top"/>
    </xf>
    <xf numFmtId="0" fontId="11" fillId="2" borderId="10" xfId="1" applyFont="1" applyFill="1" applyBorder="1" applyAlignment="1">
      <alignment horizontal="center" vertical="center" wrapText="1"/>
    </xf>
    <xf numFmtId="0" fontId="10" fillId="2" borderId="11"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2" xfId="1" applyFont="1" applyFill="1" applyBorder="1" applyAlignment="1">
      <alignment horizontal="center" vertical="center"/>
    </xf>
    <xf numFmtId="0" fontId="15" fillId="2" borderId="0" xfId="1" applyFont="1" applyFill="1" applyBorder="1" applyAlignment="1">
      <alignment vertical="center"/>
    </xf>
    <xf numFmtId="0" fontId="5" fillId="2" borderId="12" xfId="1" applyFont="1" applyFill="1" applyBorder="1" applyAlignment="1">
      <alignment vertical="center"/>
    </xf>
    <xf numFmtId="0" fontId="15" fillId="2" borderId="12" xfId="1" applyFont="1" applyFill="1" applyBorder="1" applyAlignment="1">
      <alignment vertical="center"/>
    </xf>
    <xf numFmtId="0" fontId="14" fillId="2" borderId="7" xfId="1" applyFont="1" applyFill="1" applyBorder="1" applyAlignment="1">
      <alignment horizontal="center" vertical="center"/>
    </xf>
    <xf numFmtId="0" fontId="16" fillId="2" borderId="7" xfId="1" applyFont="1" applyFill="1" applyBorder="1" applyAlignment="1">
      <alignment horizontal="left" vertical="center"/>
    </xf>
    <xf numFmtId="0" fontId="17" fillId="2" borderId="7" xfId="1" applyFont="1" applyFill="1" applyBorder="1" applyAlignment="1">
      <alignment horizontal="center" vertical="center"/>
    </xf>
    <xf numFmtId="0" fontId="17" fillId="2" borderId="10" xfId="1" applyFont="1" applyFill="1" applyBorder="1" applyAlignment="1">
      <alignment horizontal="center" vertical="center"/>
    </xf>
    <xf numFmtId="0" fontId="15" fillId="2" borderId="12" xfId="1" applyFont="1" applyFill="1" applyBorder="1" applyAlignment="1">
      <alignment horizontal="center" vertical="center"/>
    </xf>
    <xf numFmtId="0" fontId="18" fillId="2" borderId="12" xfId="1" applyFont="1" applyFill="1" applyBorder="1" applyAlignment="1">
      <alignment vertical="center" wrapText="1"/>
    </xf>
    <xf numFmtId="4" fontId="2" fillId="2" borderId="9" xfId="1" applyNumberFormat="1" applyFont="1" applyFill="1" applyBorder="1" applyAlignment="1">
      <alignment vertical="center" wrapText="1"/>
    </xf>
    <xf numFmtId="4" fontId="2" fillId="2" borderId="12" xfId="1" applyNumberFormat="1" applyFont="1" applyFill="1" applyBorder="1" applyAlignment="1">
      <alignment vertical="center" wrapText="1"/>
    </xf>
    <xf numFmtId="0" fontId="16" fillId="2" borderId="0" xfId="1" applyFont="1" applyFill="1" applyBorder="1" applyAlignment="1">
      <alignment horizontal="left" vertical="center"/>
    </xf>
    <xf numFmtId="4" fontId="2" fillId="2" borderId="0" xfId="1" applyNumberFormat="1" applyFont="1" applyFill="1" applyBorder="1" applyAlignment="1">
      <alignment vertical="center"/>
    </xf>
    <xf numFmtId="0" fontId="19" fillId="2" borderId="0" xfId="1" applyFont="1" applyFill="1" applyBorder="1" applyAlignment="1">
      <alignment vertical="center"/>
    </xf>
    <xf numFmtId="4" fontId="20" fillId="2" borderId="9" xfId="1" applyNumberFormat="1" applyFont="1" applyFill="1" applyBorder="1" applyAlignment="1">
      <alignment vertical="center" wrapText="1"/>
    </xf>
    <xf numFmtId="4" fontId="20" fillId="2" borderId="10" xfId="1" applyNumberFormat="1" applyFont="1" applyFill="1" applyBorder="1" applyAlignment="1">
      <alignment vertical="center" wrapText="1"/>
    </xf>
    <xf numFmtId="4" fontId="20" fillId="2" borderId="4" xfId="1" applyNumberFormat="1" applyFont="1" applyFill="1" applyBorder="1" applyAlignment="1">
      <alignment vertical="center" wrapText="1"/>
    </xf>
    <xf numFmtId="4" fontId="20" fillId="2" borderId="5" xfId="1" applyNumberFormat="1" applyFont="1" applyFill="1" applyBorder="1" applyAlignment="1">
      <alignment vertical="center" wrapText="1"/>
    </xf>
    <xf numFmtId="0" fontId="2" fillId="2" borderId="9" xfId="1" applyFont="1" applyFill="1" applyBorder="1" applyAlignment="1">
      <alignment vertical="center"/>
    </xf>
    <xf numFmtId="0" fontId="15" fillId="2" borderId="10" xfId="1" applyFont="1" applyFill="1" applyBorder="1" applyAlignment="1">
      <alignment vertical="center"/>
    </xf>
    <xf numFmtId="0" fontId="1" fillId="3" borderId="4" xfId="1" applyFont="1" applyFill="1" applyBorder="1" applyAlignment="1">
      <alignment horizontal="left" vertical="center"/>
    </xf>
    <xf numFmtId="0" fontId="1" fillId="3" borderId="0" xfId="1" applyFont="1" applyFill="1" applyBorder="1" applyAlignment="1">
      <alignment horizontal="left" vertical="center"/>
    </xf>
    <xf numFmtId="0" fontId="1" fillId="3" borderId="0" xfId="1" applyFont="1" applyFill="1" applyBorder="1" applyAlignment="1">
      <alignment horizontal="justify" vertical="center"/>
    </xf>
    <xf numFmtId="0" fontId="1" fillId="3" borderId="5" xfId="1" applyFont="1" applyFill="1" applyBorder="1" applyAlignment="1">
      <alignment horizontal="justify" vertical="center"/>
    </xf>
    <xf numFmtId="0" fontId="1" fillId="3" borderId="6" xfId="1" applyFont="1" applyFill="1" applyBorder="1" applyAlignment="1">
      <alignment horizontal="left" vertical="center"/>
    </xf>
    <xf numFmtId="0" fontId="1" fillId="3" borderId="7" xfId="1" applyFont="1" applyFill="1" applyBorder="1" applyAlignment="1">
      <alignment horizontal="left" vertical="center"/>
    </xf>
    <xf numFmtId="0" fontId="1" fillId="3" borderId="7" xfId="1" applyFont="1" applyFill="1" applyBorder="1" applyAlignment="1">
      <alignment horizontal="justify" vertical="center"/>
    </xf>
    <xf numFmtId="0" fontId="1" fillId="3" borderId="7" xfId="1" applyFont="1" applyFill="1" applyBorder="1" applyAlignment="1">
      <alignment vertical="center"/>
    </xf>
    <xf numFmtId="0" fontId="1" fillId="3" borderId="7" xfId="1" applyFont="1" applyFill="1" applyBorder="1" applyAlignment="1">
      <alignment horizontal="justify" vertical="top"/>
    </xf>
    <xf numFmtId="0" fontId="1" fillId="3" borderId="8" xfId="1" applyFont="1" applyFill="1" applyBorder="1" applyAlignment="1">
      <alignment horizontal="right" vertical="center"/>
    </xf>
    <xf numFmtId="164" fontId="1" fillId="2" borderId="0" xfId="1" applyNumberFormat="1" applyFont="1" applyFill="1" applyBorder="1" applyAlignment="1">
      <alignment horizontal="center"/>
    </xf>
    <xf numFmtId="0" fontId="1" fillId="2" borderId="0" xfId="1" applyFont="1" applyFill="1" applyAlignment="1">
      <alignment vertical="center"/>
    </xf>
    <xf numFmtId="0" fontId="21" fillId="0" borderId="0" xfId="0" applyFont="1" applyAlignment="1">
      <alignment vertical="center"/>
    </xf>
    <xf numFmtId="0" fontId="16" fillId="0" borderId="0" xfId="0" applyFont="1" applyBorder="1" applyAlignment="1">
      <alignment vertical="center"/>
    </xf>
    <xf numFmtId="0" fontId="18" fillId="2" borderId="9" xfId="1" applyFont="1" applyFill="1" applyBorder="1" applyAlignment="1">
      <alignment horizontal="left" vertical="center" wrapText="1"/>
    </xf>
    <xf numFmtId="0" fontId="18" fillId="2" borderId="11" xfId="1" applyFont="1" applyFill="1" applyBorder="1" applyAlignment="1">
      <alignment horizontal="left" vertical="center" wrapText="1"/>
    </xf>
    <xf numFmtId="0" fontId="18" fillId="2" borderId="10" xfId="1" applyFont="1" applyFill="1" applyBorder="1" applyAlignment="1">
      <alignment horizontal="left" vertical="center" wrapText="1"/>
    </xf>
    <xf numFmtId="0" fontId="18" fillId="2" borderId="9" xfId="1" applyFont="1" applyFill="1" applyBorder="1" applyAlignment="1">
      <alignment horizontal="left" vertical="center"/>
    </xf>
    <xf numFmtId="0" fontId="18" fillId="2" borderId="11" xfId="1" applyFont="1" applyFill="1" applyBorder="1" applyAlignment="1">
      <alignment horizontal="left" vertical="center"/>
    </xf>
    <xf numFmtId="0" fontId="18" fillId="2" borderId="10" xfId="1" applyFont="1" applyFill="1" applyBorder="1" applyAlignment="1">
      <alignment horizontal="left" vertical="center"/>
    </xf>
    <xf numFmtId="0" fontId="10" fillId="2" borderId="1" xfId="1" applyFont="1" applyFill="1" applyBorder="1" applyAlignment="1">
      <alignment horizontal="justify" vertical="center"/>
    </xf>
    <xf numFmtId="0" fontId="10" fillId="2" borderId="2" xfId="1" applyFont="1" applyFill="1" applyBorder="1" applyAlignment="1">
      <alignment horizontal="justify" vertical="center"/>
    </xf>
    <xf numFmtId="0" fontId="10" fillId="2" borderId="3" xfId="1" applyFont="1" applyFill="1" applyBorder="1" applyAlignment="1">
      <alignment horizontal="justify" vertical="center"/>
    </xf>
    <xf numFmtId="0" fontId="10" fillId="2" borderId="9"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0"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0" xfId="1" applyFont="1" applyFill="1" applyBorder="1" applyAlignment="1">
      <alignment horizontal="center" vertical="center"/>
    </xf>
    <xf numFmtId="0" fontId="1" fillId="0" borderId="9" xfId="1" applyFont="1" applyFill="1" applyBorder="1" applyAlignment="1">
      <alignment horizontal="justify" vertical="top" wrapText="1"/>
    </xf>
    <xf numFmtId="0" fontId="1" fillId="0" borderId="11" xfId="1" applyFont="1" applyFill="1" applyBorder="1" applyAlignment="1">
      <alignment horizontal="justify" vertical="top" wrapText="1"/>
    </xf>
    <xf numFmtId="0" fontId="1" fillId="0" borderId="10" xfId="1" applyFont="1" applyFill="1" applyBorder="1" applyAlignment="1">
      <alignment horizontal="justify" vertical="top" wrapText="1"/>
    </xf>
    <xf numFmtId="0" fontId="13" fillId="0" borderId="9" xfId="1" applyFont="1" applyFill="1" applyBorder="1" applyAlignment="1">
      <alignment vertical="top" wrapText="1"/>
    </xf>
    <xf numFmtId="0" fontId="1" fillId="0" borderId="11" xfId="1" applyFont="1" applyFill="1" applyBorder="1" applyAlignment="1">
      <alignment vertical="top" wrapText="1"/>
    </xf>
    <xf numFmtId="0" fontId="1" fillId="0" borderId="10" xfId="1" applyFont="1" applyFill="1" applyBorder="1" applyAlignment="1">
      <alignment vertical="top" wrapText="1"/>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8" fillId="0" borderId="4" xfId="1" applyFont="1" applyFill="1" applyBorder="1" applyAlignment="1">
      <alignment horizontal="center" vertical="top"/>
    </xf>
    <xf numFmtId="0" fontId="8" fillId="0" borderId="5" xfId="1" applyFont="1" applyFill="1" applyBorder="1" applyAlignment="1">
      <alignment horizontal="center" vertical="top"/>
    </xf>
    <xf numFmtId="0" fontId="1" fillId="0" borderId="6" xfId="1" applyFont="1" applyFill="1" applyBorder="1" applyAlignment="1">
      <alignment horizontal="justify" vertical="top" wrapText="1"/>
    </xf>
    <xf numFmtId="0" fontId="1" fillId="0" borderId="7" xfId="1" applyFont="1" applyFill="1" applyBorder="1" applyAlignment="1">
      <alignment horizontal="justify" vertical="top" wrapText="1"/>
    </xf>
    <xf numFmtId="0" fontId="1" fillId="0" borderId="8" xfId="1" applyFont="1" applyFill="1" applyBorder="1" applyAlignment="1">
      <alignment horizontal="justify" vertical="top" wrapText="1"/>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 xfId="1" applyFont="1" applyFill="1" applyBorder="1" applyAlignment="1">
      <alignment horizontal="center" vertical="top" wrapText="1"/>
    </xf>
    <xf numFmtId="0" fontId="8" fillId="2" borderId="3" xfId="1" applyFont="1" applyFill="1" applyBorder="1" applyAlignment="1">
      <alignment horizontal="center" vertical="top" wrapText="1"/>
    </xf>
    <xf numFmtId="0" fontId="8" fillId="2" borderId="4" xfId="1" applyFont="1" applyFill="1" applyBorder="1" applyAlignment="1">
      <alignment horizontal="center" vertical="top" wrapText="1"/>
    </xf>
    <xf numFmtId="0" fontId="8" fillId="2" borderId="5" xfId="1" applyFont="1" applyFill="1" applyBorder="1" applyAlignment="1">
      <alignment horizontal="center" vertical="top" wrapText="1"/>
    </xf>
    <xf numFmtId="0" fontId="8" fillId="2" borderId="6" xfId="1" applyFont="1" applyFill="1" applyBorder="1" applyAlignment="1">
      <alignment horizontal="center" vertical="top" wrapText="1"/>
    </xf>
    <xf numFmtId="0" fontId="8" fillId="2" borderId="8" xfId="1" applyFont="1" applyFill="1" applyBorder="1" applyAlignment="1">
      <alignment horizontal="center" vertical="top" wrapText="1"/>
    </xf>
    <xf numFmtId="0" fontId="10" fillId="2" borderId="9"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10" xfId="1" applyFont="1" applyFill="1" applyBorder="1" applyAlignment="1">
      <alignment horizontal="left" vertical="center"/>
    </xf>
    <xf numFmtId="0" fontId="8" fillId="2" borderId="9" xfId="1" applyFont="1" applyFill="1" applyBorder="1" applyAlignment="1">
      <alignment horizontal="center" vertical="top"/>
    </xf>
    <xf numFmtId="0" fontId="8" fillId="2" borderId="10" xfId="1" applyFont="1" applyFill="1" applyBorder="1" applyAlignment="1">
      <alignment horizontal="center" vertical="top"/>
    </xf>
    <xf numFmtId="0" fontId="12" fillId="0" borderId="9" xfId="1" applyFont="1" applyBorder="1" applyAlignment="1">
      <alignment vertical="top" wrapText="1"/>
    </xf>
    <xf numFmtId="0" fontId="12" fillId="0" borderId="11" xfId="1" applyFont="1" applyBorder="1" applyAlignment="1">
      <alignment vertical="top" wrapText="1"/>
    </xf>
    <xf numFmtId="0" fontId="12" fillId="0" borderId="10" xfId="1" applyFont="1" applyBorder="1" applyAlignment="1">
      <alignment vertical="top" wrapText="1"/>
    </xf>
    <xf numFmtId="0" fontId="12" fillId="2" borderId="9" xfId="1" applyFont="1" applyFill="1" applyBorder="1" applyAlignment="1">
      <alignment horizontal="justify" vertical="center" wrapText="1"/>
    </xf>
    <xf numFmtId="0" fontId="12" fillId="2" borderId="11" xfId="1" applyFont="1" applyFill="1" applyBorder="1" applyAlignment="1">
      <alignment horizontal="justify" vertical="center" wrapText="1"/>
    </xf>
    <xf numFmtId="0" fontId="12" fillId="2" borderId="10" xfId="1" applyFont="1" applyFill="1" applyBorder="1" applyAlignment="1">
      <alignment horizontal="justify" vertical="center" wrapText="1"/>
    </xf>
    <xf numFmtId="0" fontId="12" fillId="2" borderId="9" xfId="1" applyFont="1" applyFill="1" applyBorder="1" applyAlignment="1">
      <alignment horizontal="left" vertical="top" wrapText="1"/>
    </xf>
    <xf numFmtId="0" fontId="12" fillId="0" borderId="11" xfId="1" applyFont="1" applyBorder="1" applyAlignment="1">
      <alignment horizontal="left" vertical="top" wrapText="1"/>
    </xf>
    <xf numFmtId="0" fontId="12" fillId="0" borderId="10" xfId="1" applyFont="1" applyBorder="1" applyAlignment="1">
      <alignment horizontal="left" vertical="top" wrapText="1"/>
    </xf>
    <xf numFmtId="0" fontId="10" fillId="2" borderId="9" xfId="1" applyFont="1" applyFill="1" applyBorder="1" applyAlignment="1">
      <alignment horizontal="justify" vertical="top" wrapText="1"/>
    </xf>
    <xf numFmtId="0" fontId="10" fillId="2" borderId="11" xfId="1" applyFont="1" applyFill="1" applyBorder="1" applyAlignment="1">
      <alignment horizontal="justify" vertical="top" wrapText="1"/>
    </xf>
    <xf numFmtId="0" fontId="10" fillId="2" borderId="10" xfId="1" applyFont="1" applyFill="1" applyBorder="1" applyAlignment="1">
      <alignment horizontal="justify" vertical="top" wrapText="1"/>
    </xf>
    <xf numFmtId="0" fontId="11" fillId="2" borderId="9" xfId="1" applyFont="1" applyFill="1" applyBorder="1" applyAlignment="1">
      <alignment horizontal="justify" vertical="top" wrapText="1"/>
    </xf>
    <xf numFmtId="0" fontId="11" fillId="2" borderId="11" xfId="1" applyFont="1" applyFill="1" applyBorder="1" applyAlignment="1">
      <alignment horizontal="justify" vertical="top" wrapText="1"/>
    </xf>
    <xf numFmtId="0" fontId="1" fillId="0" borderId="11" xfId="0" applyFont="1" applyBorder="1" applyAlignment="1">
      <alignment horizontal="justify" vertical="top" wrapText="1"/>
    </xf>
    <xf numFmtId="0" fontId="1" fillId="0" borderId="10" xfId="0" applyFont="1" applyBorder="1" applyAlignment="1">
      <alignment horizontal="justify" vertical="top" wrapText="1"/>
    </xf>
    <xf numFmtId="0" fontId="11" fillId="2" borderId="0" xfId="1" applyFont="1" applyFill="1" applyBorder="1" applyAlignment="1">
      <alignment horizontal="center"/>
    </xf>
    <xf numFmtId="0" fontId="11" fillId="2" borderId="11"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5" xfId="1" applyFont="1" applyFill="1" applyBorder="1" applyAlignment="1">
      <alignment horizontal="center" vertical="center"/>
    </xf>
    <xf numFmtId="0" fontId="9" fillId="2" borderId="0" xfId="1" applyFont="1" applyFill="1" applyBorder="1" applyAlignment="1">
      <alignment horizontal="center" vertical="center"/>
    </xf>
    <xf numFmtId="0" fontId="10" fillId="0" borderId="9"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10" xfId="1" applyFont="1" applyFill="1" applyBorder="1" applyAlignment="1">
      <alignment horizontal="left" vertical="center"/>
    </xf>
    <xf numFmtId="0" fontId="10" fillId="2" borderId="9" xfId="1" applyFont="1" applyFill="1" applyBorder="1" applyAlignment="1">
      <alignment horizontal="justify" vertical="center" wrapText="1"/>
    </xf>
    <xf numFmtId="0" fontId="10" fillId="2" borderId="11" xfId="1" applyFont="1" applyFill="1"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2" fillId="0" borderId="12" xfId="1" applyFont="1" applyFill="1" applyBorder="1" applyAlignment="1">
      <alignment horizontal="justify" vertical="top" wrapText="1"/>
    </xf>
    <xf numFmtId="0" fontId="2"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6" fillId="0" borderId="12" xfId="1" applyFont="1" applyFill="1" applyBorder="1" applyAlignment="1">
      <alignment horizontal="justify" vertical="top" wrapText="1"/>
    </xf>
    <xf numFmtId="0" fontId="3" fillId="2" borderId="0"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12" xfId="1" applyNumberFormat="1" applyFont="1" applyFill="1" applyBorder="1" applyAlignment="1">
      <alignment horizontal="center" vertical="center" wrapText="1"/>
    </xf>
    <xf numFmtId="0" fontId="3" fillId="0" borderId="12" xfId="1" applyNumberFormat="1" applyFont="1" applyBorder="1" applyAlignment="1">
      <alignment horizontal="center" vertical="center" wrapText="1"/>
    </xf>
    <xf numFmtId="0" fontId="4" fillId="2" borderId="12" xfId="1" applyNumberFormat="1" applyFont="1" applyFill="1" applyBorder="1" applyAlignment="1">
      <alignment horizontal="center" vertical="center" wrapText="1"/>
    </xf>
    <xf numFmtId="0" fontId="4" fillId="0" borderId="12" xfId="1" applyNumberFormat="1" applyFont="1" applyBorder="1" applyAlignment="1">
      <alignment horizontal="center" vertical="center" wrapText="1"/>
    </xf>
    <xf numFmtId="0" fontId="3" fillId="2" borderId="9"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1" fillId="2" borderId="9" xfId="1" applyFont="1" applyFill="1" applyBorder="1" applyAlignment="1">
      <alignment horizontal="center" vertical="top" wrapText="1"/>
    </xf>
    <xf numFmtId="0" fontId="1" fillId="2" borderId="11" xfId="1" applyFont="1" applyFill="1" applyBorder="1" applyAlignment="1">
      <alignment horizontal="center" vertical="top" wrapText="1"/>
    </xf>
    <xf numFmtId="0" fontId="1" fillId="2" borderId="10" xfId="1" applyFont="1" applyFill="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152400</xdr:colOff>
      <xdr:row>0</xdr:row>
      <xdr:rowOff>123825</xdr:rowOff>
    </xdr:from>
    <xdr:to>
      <xdr:col>7</xdr:col>
      <xdr:colOff>428626</xdr:colOff>
      <xdr:row>3</xdr:row>
      <xdr:rowOff>57150</xdr:rowOff>
    </xdr:to>
    <xdr:sp macro="" textlink="">
      <xdr:nvSpPr>
        <xdr:cNvPr id="2" name="Text Box 4"/>
        <xdr:cNvSpPr txBox="1">
          <a:spLocks noChangeArrowheads="1"/>
        </xdr:cNvSpPr>
      </xdr:nvSpPr>
      <xdr:spPr bwMode="auto">
        <a:xfrm>
          <a:off x="2733675" y="123825"/>
          <a:ext cx="3076576" cy="523875"/>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a:t>
          </a:r>
          <a:r>
            <a:rPr lang="es-MX" sz="1000" b="1" i="0" strike="noStrike" baseline="0">
              <a:solidFill>
                <a:srgbClr val="000000"/>
              </a:solidFill>
              <a:latin typeface="+mn-lt"/>
              <a:cs typeface="Arial"/>
            </a:rPr>
            <a:t> DE PRESUPUESTO DE EGRESOS </a:t>
          </a:r>
          <a:r>
            <a:rPr lang="es-MX" sz="1000" b="1" i="0" baseline="0">
              <a:latin typeface="+mn-lt"/>
              <a:ea typeface="+mn-ea"/>
              <a:cs typeface="+mn-cs"/>
            </a:rPr>
            <a:t>2020</a:t>
          </a:r>
          <a:r>
            <a:rPr lang="es-MX" sz="1000" b="1" i="0" strike="noStrike" baseline="0">
              <a:solidFill>
                <a:srgbClr val="000000"/>
              </a:solidFill>
              <a:latin typeface="+mn-lt"/>
              <a:cs typeface="Arial"/>
            </a:rPr>
            <a:t>                                                                                                                                 FICHA DESCRIPTIVA DE PROYECTO </a:t>
          </a:r>
        </a:p>
        <a:p>
          <a:pPr algn="ctr" rtl="0">
            <a:defRPr sz="1000"/>
          </a:pPr>
          <a:endParaRPr lang="es-MX" sz="1000" b="1" i="0" strike="noStrike">
            <a:solidFill>
              <a:srgbClr val="000000"/>
            </a:solidFill>
            <a:latin typeface="+mn-lt"/>
            <a:cs typeface="Arial"/>
          </a:endParaRPr>
        </a:p>
      </xdr:txBody>
    </xdr:sp>
    <xdr:clientData/>
  </xdr:twoCellAnchor>
  <xdr:twoCellAnchor>
    <xdr:from>
      <xdr:col>5</xdr:col>
      <xdr:colOff>638175</xdr:colOff>
      <xdr:row>15</xdr:row>
      <xdr:rowOff>66675</xdr:rowOff>
    </xdr:from>
    <xdr:to>
      <xdr:col>5</xdr:col>
      <xdr:colOff>771525</xdr:colOff>
      <xdr:row>15</xdr:row>
      <xdr:rowOff>209550</xdr:rowOff>
    </xdr:to>
    <xdr:sp macro="" textlink="">
      <xdr:nvSpPr>
        <xdr:cNvPr id="3" name="7 Rectángulo redondeado"/>
        <xdr:cNvSpPr/>
      </xdr:nvSpPr>
      <xdr:spPr>
        <a:xfrm>
          <a:off x="4200525" y="24765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6</xdr:col>
      <xdr:colOff>533400</xdr:colOff>
      <xdr:row>15</xdr:row>
      <xdr:rowOff>28575</xdr:rowOff>
    </xdr:from>
    <xdr:ext cx="1085849" cy="248851"/>
    <xdr:sp macro="" textlink="">
      <xdr:nvSpPr>
        <xdr:cNvPr id="4" name="13 CuadroTexto"/>
        <xdr:cNvSpPr txBox="1"/>
      </xdr:nvSpPr>
      <xdr:spPr>
        <a:xfrm>
          <a:off x="5076825" y="2438400"/>
          <a:ext cx="108584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Tercera</a:t>
          </a:r>
          <a:r>
            <a:rPr lang="es-MX" sz="1000" b="1" baseline="0"/>
            <a:t> Edad</a:t>
          </a:r>
          <a:endParaRPr lang="es-MX" sz="1000" b="1"/>
        </a:p>
      </xdr:txBody>
    </xdr:sp>
    <xdr:clientData/>
  </xdr:oneCellAnchor>
  <xdr:oneCellAnchor>
    <xdr:from>
      <xdr:col>6</xdr:col>
      <xdr:colOff>552450</xdr:colOff>
      <xdr:row>17</xdr:row>
      <xdr:rowOff>47625</xdr:rowOff>
    </xdr:from>
    <xdr:ext cx="781050" cy="248851"/>
    <xdr:sp macro="" textlink="">
      <xdr:nvSpPr>
        <xdr:cNvPr id="5" name="14 CuadroTexto"/>
        <xdr:cNvSpPr txBox="1"/>
      </xdr:nvSpPr>
      <xdr:spPr>
        <a:xfrm>
          <a:off x="5095875" y="2819400"/>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Ambos</a:t>
          </a:r>
        </a:p>
      </xdr:txBody>
    </xdr:sp>
    <xdr:clientData/>
  </xdr:oneCellAnchor>
  <xdr:oneCellAnchor>
    <xdr:from>
      <xdr:col>4</xdr:col>
      <xdr:colOff>923925</xdr:colOff>
      <xdr:row>17</xdr:row>
      <xdr:rowOff>57150</xdr:rowOff>
    </xdr:from>
    <xdr:ext cx="1628775" cy="248851"/>
    <xdr:sp macro="" textlink="">
      <xdr:nvSpPr>
        <xdr:cNvPr id="6" name="15 CuadroTexto"/>
        <xdr:cNvSpPr txBox="1"/>
      </xdr:nvSpPr>
      <xdr:spPr>
        <a:xfrm>
          <a:off x="3505200" y="2828925"/>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Hombres</a:t>
          </a:r>
        </a:p>
      </xdr:txBody>
    </xdr:sp>
    <xdr:clientData/>
  </xdr:oneCellAnchor>
  <xdr:twoCellAnchor>
    <xdr:from>
      <xdr:col>4</xdr:col>
      <xdr:colOff>847725</xdr:colOff>
      <xdr:row>17</xdr:row>
      <xdr:rowOff>85725</xdr:rowOff>
    </xdr:from>
    <xdr:to>
      <xdr:col>5</xdr:col>
      <xdr:colOff>0</xdr:colOff>
      <xdr:row>17</xdr:row>
      <xdr:rowOff>228600</xdr:rowOff>
    </xdr:to>
    <xdr:sp macro="" textlink="">
      <xdr:nvSpPr>
        <xdr:cNvPr id="7" name="27 Rectángulo redondeado"/>
        <xdr:cNvSpPr/>
      </xdr:nvSpPr>
      <xdr:spPr>
        <a:xfrm>
          <a:off x="3429000" y="28575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11</xdr:row>
      <xdr:rowOff>95250</xdr:rowOff>
    </xdr:from>
    <xdr:to>
      <xdr:col>8</xdr:col>
      <xdr:colOff>190500</xdr:colOff>
      <xdr:row>11</xdr:row>
      <xdr:rowOff>238125</xdr:rowOff>
    </xdr:to>
    <xdr:sp macro="" textlink="">
      <xdr:nvSpPr>
        <xdr:cNvPr id="8" name="30 Rectángulo redondeado"/>
        <xdr:cNvSpPr/>
      </xdr:nvSpPr>
      <xdr:spPr>
        <a:xfrm>
          <a:off x="6191250" y="17811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11</xdr:row>
      <xdr:rowOff>57150</xdr:rowOff>
    </xdr:from>
    <xdr:ext cx="704850" cy="248851"/>
    <xdr:sp macro="" textlink="">
      <xdr:nvSpPr>
        <xdr:cNvPr id="9" name="31 CuadroTexto"/>
        <xdr:cNvSpPr txBox="1"/>
      </xdr:nvSpPr>
      <xdr:spPr>
        <a:xfrm>
          <a:off x="6276976" y="174307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Inversión</a:t>
          </a:r>
        </a:p>
      </xdr:txBody>
    </xdr:sp>
    <xdr:clientData/>
  </xdr:oneCellAnchor>
  <xdr:oneCellAnchor>
    <xdr:from>
      <xdr:col>6</xdr:col>
      <xdr:colOff>790575</xdr:colOff>
      <xdr:row>11</xdr:row>
      <xdr:rowOff>28575</xdr:rowOff>
    </xdr:from>
    <xdr:ext cx="781050" cy="248851"/>
    <xdr:sp macro="" textlink="">
      <xdr:nvSpPr>
        <xdr:cNvPr id="10" name="32 CuadroTexto"/>
        <xdr:cNvSpPr txBox="1"/>
      </xdr:nvSpPr>
      <xdr:spPr>
        <a:xfrm>
          <a:off x="5334000" y="1714500"/>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Innovación</a:t>
          </a:r>
        </a:p>
      </xdr:txBody>
    </xdr:sp>
    <xdr:clientData/>
  </xdr:oneCellAnchor>
  <xdr:oneCellAnchor>
    <xdr:from>
      <xdr:col>4</xdr:col>
      <xdr:colOff>923925</xdr:colOff>
      <xdr:row>11</xdr:row>
      <xdr:rowOff>57150</xdr:rowOff>
    </xdr:from>
    <xdr:ext cx="1628775" cy="248851"/>
    <xdr:sp macro="" textlink="">
      <xdr:nvSpPr>
        <xdr:cNvPr id="11" name="33 CuadroTexto"/>
        <xdr:cNvSpPr txBox="1"/>
      </xdr:nvSpPr>
      <xdr:spPr>
        <a:xfrm>
          <a:off x="3505200" y="1743075"/>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Operación en Proceso</a:t>
          </a:r>
        </a:p>
      </xdr:txBody>
    </xdr:sp>
    <xdr:clientData/>
  </xdr:oneCellAnchor>
  <xdr:twoCellAnchor>
    <xdr:from>
      <xdr:col>4</xdr:col>
      <xdr:colOff>847725</xdr:colOff>
      <xdr:row>11</xdr:row>
      <xdr:rowOff>85725</xdr:rowOff>
    </xdr:from>
    <xdr:to>
      <xdr:col>5</xdr:col>
      <xdr:colOff>0</xdr:colOff>
      <xdr:row>11</xdr:row>
      <xdr:rowOff>228600</xdr:rowOff>
    </xdr:to>
    <xdr:sp macro="" textlink="">
      <xdr:nvSpPr>
        <xdr:cNvPr id="12" name="34 Rectángulo redondeado"/>
        <xdr:cNvSpPr/>
      </xdr:nvSpPr>
      <xdr:spPr>
        <a:xfrm>
          <a:off x="3429000" y="177165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6</xdr:col>
      <xdr:colOff>723900</xdr:colOff>
      <xdr:row>11</xdr:row>
      <xdr:rowOff>66675</xdr:rowOff>
    </xdr:from>
    <xdr:to>
      <xdr:col>6</xdr:col>
      <xdr:colOff>857250</xdr:colOff>
      <xdr:row>11</xdr:row>
      <xdr:rowOff>209550</xdr:rowOff>
    </xdr:to>
    <xdr:sp macro="" textlink="">
      <xdr:nvSpPr>
        <xdr:cNvPr id="13" name="35 Rectángulo redondeado"/>
        <xdr:cNvSpPr/>
      </xdr:nvSpPr>
      <xdr:spPr>
        <a:xfrm>
          <a:off x="5267325" y="1752600"/>
          <a:ext cx="11430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13</xdr:row>
      <xdr:rowOff>95250</xdr:rowOff>
    </xdr:from>
    <xdr:to>
      <xdr:col>8</xdr:col>
      <xdr:colOff>190500</xdr:colOff>
      <xdr:row>13</xdr:row>
      <xdr:rowOff>238125</xdr:rowOff>
    </xdr:to>
    <xdr:sp macro="" textlink="">
      <xdr:nvSpPr>
        <xdr:cNvPr id="14" name="36 Rectángulo redondeado"/>
        <xdr:cNvSpPr/>
      </xdr:nvSpPr>
      <xdr:spPr>
        <a:xfrm>
          <a:off x="6191250" y="21431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13</xdr:row>
      <xdr:rowOff>57150</xdr:rowOff>
    </xdr:from>
    <xdr:ext cx="704850" cy="248851"/>
    <xdr:sp macro="" textlink="">
      <xdr:nvSpPr>
        <xdr:cNvPr id="15" name="37 CuadroTexto"/>
        <xdr:cNvSpPr txBox="1"/>
      </xdr:nvSpPr>
      <xdr:spPr>
        <a:xfrm>
          <a:off x="6276976" y="210502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Regional</a:t>
          </a:r>
        </a:p>
      </xdr:txBody>
    </xdr:sp>
    <xdr:clientData/>
  </xdr:oneCellAnchor>
  <xdr:oneCellAnchor>
    <xdr:from>
      <xdr:col>6</xdr:col>
      <xdr:colOff>790575</xdr:colOff>
      <xdr:row>13</xdr:row>
      <xdr:rowOff>28575</xdr:rowOff>
    </xdr:from>
    <xdr:ext cx="781050" cy="248851"/>
    <xdr:sp macro="" textlink="">
      <xdr:nvSpPr>
        <xdr:cNvPr id="16" name="38 CuadroTexto"/>
        <xdr:cNvSpPr txBox="1"/>
      </xdr:nvSpPr>
      <xdr:spPr>
        <a:xfrm>
          <a:off x="5334000" y="2076450"/>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Municipal</a:t>
          </a:r>
        </a:p>
      </xdr:txBody>
    </xdr:sp>
    <xdr:clientData/>
  </xdr:oneCellAnchor>
  <xdr:oneCellAnchor>
    <xdr:from>
      <xdr:col>4</xdr:col>
      <xdr:colOff>923925</xdr:colOff>
      <xdr:row>13</xdr:row>
      <xdr:rowOff>57150</xdr:rowOff>
    </xdr:from>
    <xdr:ext cx="1628775" cy="248851"/>
    <xdr:sp macro="" textlink="">
      <xdr:nvSpPr>
        <xdr:cNvPr id="17" name="39 CuadroTexto"/>
        <xdr:cNvSpPr txBox="1"/>
      </xdr:nvSpPr>
      <xdr:spPr>
        <a:xfrm>
          <a:off x="3505200" y="2105025"/>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Cobertura Estatal</a:t>
          </a:r>
        </a:p>
      </xdr:txBody>
    </xdr:sp>
    <xdr:clientData/>
  </xdr:oneCellAnchor>
  <xdr:twoCellAnchor>
    <xdr:from>
      <xdr:col>4</xdr:col>
      <xdr:colOff>847725</xdr:colOff>
      <xdr:row>13</xdr:row>
      <xdr:rowOff>85725</xdr:rowOff>
    </xdr:from>
    <xdr:to>
      <xdr:col>5</xdr:col>
      <xdr:colOff>0</xdr:colOff>
      <xdr:row>13</xdr:row>
      <xdr:rowOff>228600</xdr:rowOff>
    </xdr:to>
    <xdr:sp macro="" textlink="">
      <xdr:nvSpPr>
        <xdr:cNvPr id="18" name="40 Rectángulo redondeado"/>
        <xdr:cNvSpPr/>
      </xdr:nvSpPr>
      <xdr:spPr>
        <a:xfrm>
          <a:off x="3429000" y="21336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6</xdr:col>
      <xdr:colOff>723900</xdr:colOff>
      <xdr:row>13</xdr:row>
      <xdr:rowOff>66675</xdr:rowOff>
    </xdr:from>
    <xdr:to>
      <xdr:col>6</xdr:col>
      <xdr:colOff>857250</xdr:colOff>
      <xdr:row>13</xdr:row>
      <xdr:rowOff>209550</xdr:rowOff>
    </xdr:to>
    <xdr:sp macro="" textlink="">
      <xdr:nvSpPr>
        <xdr:cNvPr id="19" name="41 Rectángulo redondeado"/>
        <xdr:cNvSpPr/>
      </xdr:nvSpPr>
      <xdr:spPr>
        <a:xfrm>
          <a:off x="5267325" y="2114550"/>
          <a:ext cx="11430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15</xdr:row>
      <xdr:rowOff>95250</xdr:rowOff>
    </xdr:from>
    <xdr:to>
      <xdr:col>8</xdr:col>
      <xdr:colOff>190500</xdr:colOff>
      <xdr:row>15</xdr:row>
      <xdr:rowOff>238125</xdr:rowOff>
    </xdr:to>
    <xdr:sp macro="" textlink="">
      <xdr:nvSpPr>
        <xdr:cNvPr id="20" name="42 Rectángulo redondeado"/>
        <xdr:cNvSpPr/>
      </xdr:nvSpPr>
      <xdr:spPr>
        <a:xfrm>
          <a:off x="6191250" y="25050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142875</xdr:colOff>
      <xdr:row>15</xdr:row>
      <xdr:rowOff>57150</xdr:rowOff>
    </xdr:from>
    <xdr:ext cx="1171575" cy="248851"/>
    <xdr:sp macro="" textlink="">
      <xdr:nvSpPr>
        <xdr:cNvPr id="21" name="43 CuadroTexto"/>
        <xdr:cNvSpPr txBox="1"/>
      </xdr:nvSpPr>
      <xdr:spPr>
        <a:xfrm>
          <a:off x="6276975" y="2466975"/>
          <a:ext cx="11715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Toda la Población</a:t>
          </a:r>
        </a:p>
      </xdr:txBody>
    </xdr:sp>
    <xdr:clientData/>
  </xdr:oneCellAnchor>
  <xdr:oneCellAnchor>
    <xdr:from>
      <xdr:col>3</xdr:col>
      <xdr:colOff>276225</xdr:colOff>
      <xdr:row>15</xdr:row>
      <xdr:rowOff>38100</xdr:rowOff>
    </xdr:from>
    <xdr:ext cx="714375" cy="248851"/>
    <xdr:sp macro="" textlink="">
      <xdr:nvSpPr>
        <xdr:cNvPr id="22" name="44 CuadroTexto"/>
        <xdr:cNvSpPr txBox="1"/>
      </xdr:nvSpPr>
      <xdr:spPr>
        <a:xfrm>
          <a:off x="1876425" y="2447925"/>
          <a:ext cx="7143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Indigenas</a:t>
          </a:r>
        </a:p>
      </xdr:txBody>
    </xdr:sp>
    <xdr:clientData/>
  </xdr:oneCellAnchor>
  <xdr:oneCellAnchor>
    <xdr:from>
      <xdr:col>1</xdr:col>
      <xdr:colOff>447676</xdr:colOff>
      <xdr:row>14</xdr:row>
      <xdr:rowOff>76199</xdr:rowOff>
    </xdr:from>
    <xdr:ext cx="752474" cy="342786"/>
    <xdr:sp macro="" textlink="">
      <xdr:nvSpPr>
        <xdr:cNvPr id="23" name="45 CuadroTexto"/>
        <xdr:cNvSpPr txBox="1"/>
      </xdr:nvSpPr>
      <xdr:spPr>
        <a:xfrm>
          <a:off x="981076" y="2400299"/>
          <a:ext cx="752474" cy="342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800" b="1"/>
            <a:t>Capacidades Diferentes</a:t>
          </a:r>
        </a:p>
      </xdr:txBody>
    </xdr:sp>
    <xdr:clientData/>
  </xdr:oneCellAnchor>
  <xdr:twoCellAnchor>
    <xdr:from>
      <xdr:col>1</xdr:col>
      <xdr:colOff>361950</xdr:colOff>
      <xdr:row>15</xdr:row>
      <xdr:rowOff>76200</xdr:rowOff>
    </xdr:from>
    <xdr:to>
      <xdr:col>1</xdr:col>
      <xdr:colOff>495300</xdr:colOff>
      <xdr:row>15</xdr:row>
      <xdr:rowOff>219075</xdr:rowOff>
    </xdr:to>
    <xdr:sp macro="" textlink="">
      <xdr:nvSpPr>
        <xdr:cNvPr id="24" name="46 Rectángulo redondeado"/>
        <xdr:cNvSpPr/>
      </xdr:nvSpPr>
      <xdr:spPr>
        <a:xfrm>
          <a:off x="895350" y="24860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xdr:from>
      <xdr:col>3</xdr:col>
      <xdr:colOff>209550</xdr:colOff>
      <xdr:row>15</xdr:row>
      <xdr:rowOff>57150</xdr:rowOff>
    </xdr:from>
    <xdr:to>
      <xdr:col>3</xdr:col>
      <xdr:colOff>342900</xdr:colOff>
      <xdr:row>15</xdr:row>
      <xdr:rowOff>200025</xdr:rowOff>
    </xdr:to>
    <xdr:sp macro="" textlink="">
      <xdr:nvSpPr>
        <xdr:cNvPr id="25" name="47 Rectángulo redondeado"/>
        <xdr:cNvSpPr/>
      </xdr:nvSpPr>
      <xdr:spPr>
        <a:xfrm>
          <a:off x="1809750" y="2466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476250</xdr:colOff>
      <xdr:row>15</xdr:row>
      <xdr:rowOff>95250</xdr:rowOff>
    </xdr:from>
    <xdr:to>
      <xdr:col>6</xdr:col>
      <xdr:colOff>609600</xdr:colOff>
      <xdr:row>15</xdr:row>
      <xdr:rowOff>238125</xdr:rowOff>
    </xdr:to>
    <xdr:sp macro="" textlink="">
      <xdr:nvSpPr>
        <xdr:cNvPr id="26" name="48 Rectángulo redondeado"/>
        <xdr:cNvSpPr/>
      </xdr:nvSpPr>
      <xdr:spPr>
        <a:xfrm>
          <a:off x="5019675" y="25050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847725</xdr:colOff>
      <xdr:row>15</xdr:row>
      <xdr:rowOff>57150</xdr:rowOff>
    </xdr:from>
    <xdr:to>
      <xdr:col>5</xdr:col>
      <xdr:colOff>0</xdr:colOff>
      <xdr:row>15</xdr:row>
      <xdr:rowOff>200025</xdr:rowOff>
    </xdr:to>
    <xdr:sp macro="" textlink="">
      <xdr:nvSpPr>
        <xdr:cNvPr id="27" name="50 Rectángulo redondeado"/>
        <xdr:cNvSpPr/>
      </xdr:nvSpPr>
      <xdr:spPr>
        <a:xfrm>
          <a:off x="3429000" y="2466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38100</xdr:colOff>
      <xdr:row>15</xdr:row>
      <xdr:rowOff>57150</xdr:rowOff>
    </xdr:from>
    <xdr:to>
      <xdr:col>4</xdr:col>
      <xdr:colOff>171450</xdr:colOff>
      <xdr:row>15</xdr:row>
      <xdr:rowOff>200025</xdr:rowOff>
    </xdr:to>
    <xdr:sp macro="" textlink="">
      <xdr:nvSpPr>
        <xdr:cNvPr id="28" name="51 Rectángulo redondeado"/>
        <xdr:cNvSpPr/>
      </xdr:nvSpPr>
      <xdr:spPr>
        <a:xfrm>
          <a:off x="2619375" y="2466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4</xdr:col>
      <xdr:colOff>904876</xdr:colOff>
      <xdr:row>15</xdr:row>
      <xdr:rowOff>19050</xdr:rowOff>
    </xdr:from>
    <xdr:ext cx="704850" cy="248851"/>
    <xdr:sp macro="" textlink="">
      <xdr:nvSpPr>
        <xdr:cNvPr id="29" name="52 CuadroTexto"/>
        <xdr:cNvSpPr txBox="1"/>
      </xdr:nvSpPr>
      <xdr:spPr>
        <a:xfrm>
          <a:off x="3486151" y="242887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Adultos</a:t>
          </a:r>
        </a:p>
      </xdr:txBody>
    </xdr:sp>
    <xdr:clientData/>
  </xdr:oneCellAnchor>
  <xdr:oneCellAnchor>
    <xdr:from>
      <xdr:col>5</xdr:col>
      <xdr:colOff>695326</xdr:colOff>
      <xdr:row>15</xdr:row>
      <xdr:rowOff>28575</xdr:rowOff>
    </xdr:from>
    <xdr:ext cx="704850" cy="248851"/>
    <xdr:sp macro="" textlink="">
      <xdr:nvSpPr>
        <xdr:cNvPr id="30" name="54 CuadroTexto"/>
        <xdr:cNvSpPr txBox="1"/>
      </xdr:nvSpPr>
      <xdr:spPr>
        <a:xfrm>
          <a:off x="4257676" y="24384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Niños</a:t>
          </a:r>
        </a:p>
      </xdr:txBody>
    </xdr:sp>
    <xdr:clientData/>
  </xdr:oneCellAnchor>
  <xdr:oneCellAnchor>
    <xdr:from>
      <xdr:col>4</xdr:col>
      <xdr:colOff>95251</xdr:colOff>
      <xdr:row>15</xdr:row>
      <xdr:rowOff>19050</xdr:rowOff>
    </xdr:from>
    <xdr:ext cx="704850" cy="248851"/>
    <xdr:sp macro="" textlink="">
      <xdr:nvSpPr>
        <xdr:cNvPr id="31" name="55 CuadroTexto"/>
        <xdr:cNvSpPr txBox="1"/>
      </xdr:nvSpPr>
      <xdr:spPr>
        <a:xfrm>
          <a:off x="2676526" y="242887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Jovenes</a:t>
          </a:r>
        </a:p>
      </xdr:txBody>
    </xdr:sp>
    <xdr:clientData/>
  </xdr:oneCellAnchor>
  <xdr:twoCellAnchor>
    <xdr:from>
      <xdr:col>5</xdr:col>
      <xdr:colOff>638175</xdr:colOff>
      <xdr:row>17</xdr:row>
      <xdr:rowOff>95250</xdr:rowOff>
    </xdr:from>
    <xdr:to>
      <xdr:col>5</xdr:col>
      <xdr:colOff>771525</xdr:colOff>
      <xdr:row>17</xdr:row>
      <xdr:rowOff>238125</xdr:rowOff>
    </xdr:to>
    <xdr:sp macro="" textlink="">
      <xdr:nvSpPr>
        <xdr:cNvPr id="32" name="56 Rectángulo redondeado"/>
        <xdr:cNvSpPr/>
      </xdr:nvSpPr>
      <xdr:spPr>
        <a:xfrm>
          <a:off x="4200525" y="28670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476250</xdr:colOff>
      <xdr:row>17</xdr:row>
      <xdr:rowOff>95250</xdr:rowOff>
    </xdr:from>
    <xdr:to>
      <xdr:col>6</xdr:col>
      <xdr:colOff>609600</xdr:colOff>
      <xdr:row>17</xdr:row>
      <xdr:rowOff>238125</xdr:rowOff>
    </xdr:to>
    <xdr:sp macro="" textlink="">
      <xdr:nvSpPr>
        <xdr:cNvPr id="33" name="64 Rectángulo redondeado"/>
        <xdr:cNvSpPr/>
      </xdr:nvSpPr>
      <xdr:spPr>
        <a:xfrm>
          <a:off x="5019675" y="286702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oneCellAnchor>
    <xdr:from>
      <xdr:col>5</xdr:col>
      <xdr:colOff>714376</xdr:colOff>
      <xdr:row>17</xdr:row>
      <xdr:rowOff>66675</xdr:rowOff>
    </xdr:from>
    <xdr:ext cx="704850" cy="248851"/>
    <xdr:sp macro="" textlink="">
      <xdr:nvSpPr>
        <xdr:cNvPr id="34" name="68 CuadroTexto"/>
        <xdr:cNvSpPr txBox="1"/>
      </xdr:nvSpPr>
      <xdr:spPr>
        <a:xfrm>
          <a:off x="4276726" y="283845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Mujeres</a:t>
          </a:r>
        </a:p>
      </xdr:txBody>
    </xdr:sp>
    <xdr:clientData/>
  </xdr:oneCellAnchor>
  <xdr:oneCellAnchor>
    <xdr:from>
      <xdr:col>7</xdr:col>
      <xdr:colOff>0</xdr:colOff>
      <xdr:row>27</xdr:row>
      <xdr:rowOff>47625</xdr:rowOff>
    </xdr:from>
    <xdr:ext cx="1857375" cy="248851"/>
    <xdr:sp macro="" textlink="">
      <xdr:nvSpPr>
        <xdr:cNvPr id="35" name="71 CuadroTexto"/>
        <xdr:cNvSpPr txBox="1"/>
      </xdr:nvSpPr>
      <xdr:spPr>
        <a:xfrm>
          <a:off x="5381625" y="4733925"/>
          <a:ext cx="18573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Fecha de Termino</a:t>
          </a:r>
          <a:r>
            <a:rPr lang="es-MX" sz="1000" b="1" baseline="0"/>
            <a:t> 31/12/2020</a:t>
          </a:r>
          <a:endParaRPr lang="es-MX" sz="1000" b="1"/>
        </a:p>
      </xdr:txBody>
    </xdr:sp>
    <xdr:clientData/>
  </xdr:oneCellAnchor>
  <xdr:oneCellAnchor>
    <xdr:from>
      <xdr:col>5</xdr:col>
      <xdr:colOff>9526</xdr:colOff>
      <xdr:row>27</xdr:row>
      <xdr:rowOff>57150</xdr:rowOff>
    </xdr:from>
    <xdr:ext cx="1714499" cy="248851"/>
    <xdr:sp macro="" textlink="">
      <xdr:nvSpPr>
        <xdr:cNvPr id="36" name="72 CuadroTexto"/>
        <xdr:cNvSpPr txBox="1"/>
      </xdr:nvSpPr>
      <xdr:spPr>
        <a:xfrm>
          <a:off x="3571876" y="4743450"/>
          <a:ext cx="171449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Fecha</a:t>
          </a:r>
          <a:r>
            <a:rPr lang="es-MX" sz="1000" b="1" baseline="0"/>
            <a:t> deI Inicio 01/01/2020</a:t>
          </a:r>
          <a:endParaRPr lang="es-MX" sz="1000" b="1"/>
        </a:p>
      </xdr:txBody>
    </xdr:sp>
    <xdr:clientData/>
  </xdr:oneCellAnchor>
  <xdr:oneCellAnchor>
    <xdr:from>
      <xdr:col>4</xdr:col>
      <xdr:colOff>419100</xdr:colOff>
      <xdr:row>27</xdr:row>
      <xdr:rowOff>57150</xdr:rowOff>
    </xdr:from>
    <xdr:ext cx="523875" cy="248851"/>
    <xdr:sp macro="" textlink="">
      <xdr:nvSpPr>
        <xdr:cNvPr id="37" name="73 CuadroTexto"/>
        <xdr:cNvSpPr txBox="1"/>
      </xdr:nvSpPr>
      <xdr:spPr>
        <a:xfrm>
          <a:off x="3000375" y="4743450"/>
          <a:ext cx="5238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Anual</a:t>
          </a:r>
        </a:p>
      </xdr:txBody>
    </xdr:sp>
    <xdr:clientData/>
  </xdr:oneCellAnchor>
  <xdr:twoCellAnchor>
    <xdr:from>
      <xdr:col>4</xdr:col>
      <xdr:colOff>310862</xdr:colOff>
      <xdr:row>27</xdr:row>
      <xdr:rowOff>114300</xdr:rowOff>
    </xdr:from>
    <xdr:to>
      <xdr:col>4</xdr:col>
      <xdr:colOff>432089</xdr:colOff>
      <xdr:row>27</xdr:row>
      <xdr:rowOff>257175</xdr:rowOff>
    </xdr:to>
    <xdr:sp macro="" textlink="">
      <xdr:nvSpPr>
        <xdr:cNvPr id="38" name="74 Rectángulo redondeado"/>
        <xdr:cNvSpPr/>
      </xdr:nvSpPr>
      <xdr:spPr>
        <a:xfrm>
          <a:off x="2892137" y="4800600"/>
          <a:ext cx="121227"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twoCellAnchor editAs="oneCell">
    <xdr:from>
      <xdr:col>0</xdr:col>
      <xdr:colOff>47625</xdr:colOff>
      <xdr:row>0</xdr:row>
      <xdr:rowOff>66675</xdr:rowOff>
    </xdr:from>
    <xdr:to>
      <xdr:col>3</xdr:col>
      <xdr:colOff>202565</xdr:colOff>
      <xdr:row>3</xdr:row>
      <xdr:rowOff>55880</xdr:rowOff>
    </xdr:to>
    <xdr:pic>
      <xdr:nvPicPr>
        <xdr:cNvPr id="39" name="48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2440940" cy="560705"/>
        </a:xfrm>
        <a:prstGeom prst="rect">
          <a:avLst/>
        </a:prstGeom>
        <a:noFill/>
        <a:ln>
          <a:noFill/>
        </a:ln>
      </xdr:spPr>
    </xdr:pic>
    <xdr:clientData/>
  </xdr:twoCellAnchor>
  <xdr:oneCellAnchor>
    <xdr:from>
      <xdr:col>6</xdr:col>
      <xdr:colOff>552448</xdr:colOff>
      <xdr:row>19</xdr:row>
      <xdr:rowOff>47625</xdr:rowOff>
    </xdr:from>
    <xdr:ext cx="1104901" cy="248851"/>
    <xdr:sp macro="" textlink="">
      <xdr:nvSpPr>
        <xdr:cNvPr id="40" name="14 CuadroTexto"/>
        <xdr:cNvSpPr txBox="1"/>
      </xdr:nvSpPr>
      <xdr:spPr>
        <a:xfrm>
          <a:off x="5095873" y="3181350"/>
          <a:ext cx="1104901"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Georreferencia*</a:t>
          </a:r>
        </a:p>
      </xdr:txBody>
    </xdr:sp>
    <xdr:clientData/>
  </xdr:oneCellAnchor>
  <xdr:oneCellAnchor>
    <xdr:from>
      <xdr:col>3</xdr:col>
      <xdr:colOff>676276</xdr:colOff>
      <xdr:row>19</xdr:row>
      <xdr:rowOff>9525</xdr:rowOff>
    </xdr:from>
    <xdr:ext cx="1200150" cy="405367"/>
    <xdr:sp macro="" textlink="">
      <xdr:nvSpPr>
        <xdr:cNvPr id="41" name="15 CuadroTexto"/>
        <xdr:cNvSpPr txBox="1"/>
      </xdr:nvSpPr>
      <xdr:spPr>
        <a:xfrm>
          <a:off x="2276476" y="3143250"/>
          <a:ext cx="1200150"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No existe padrón de beneficiarios</a:t>
          </a:r>
        </a:p>
      </xdr:txBody>
    </xdr:sp>
    <xdr:clientData/>
  </xdr:oneCellAnchor>
  <xdr:twoCellAnchor>
    <xdr:from>
      <xdr:col>2</xdr:col>
      <xdr:colOff>228600</xdr:colOff>
      <xdr:row>19</xdr:row>
      <xdr:rowOff>95250</xdr:rowOff>
    </xdr:from>
    <xdr:to>
      <xdr:col>2</xdr:col>
      <xdr:colOff>361950</xdr:colOff>
      <xdr:row>19</xdr:row>
      <xdr:rowOff>238125</xdr:rowOff>
    </xdr:to>
    <xdr:sp macro="" textlink="">
      <xdr:nvSpPr>
        <xdr:cNvPr id="42" name="27 Rectángulo redondeado"/>
        <xdr:cNvSpPr/>
      </xdr:nvSpPr>
      <xdr:spPr>
        <a:xfrm>
          <a:off x="1295400" y="3228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828675</xdr:colOff>
      <xdr:row>19</xdr:row>
      <xdr:rowOff>95250</xdr:rowOff>
    </xdr:from>
    <xdr:to>
      <xdr:col>4</xdr:col>
      <xdr:colOff>962025</xdr:colOff>
      <xdr:row>19</xdr:row>
      <xdr:rowOff>238125</xdr:rowOff>
    </xdr:to>
    <xdr:sp macro="" textlink="">
      <xdr:nvSpPr>
        <xdr:cNvPr id="43" name="56 Rectángulo redondeado"/>
        <xdr:cNvSpPr/>
      </xdr:nvSpPr>
      <xdr:spPr>
        <a:xfrm>
          <a:off x="3409950" y="3228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476250</xdr:colOff>
      <xdr:row>19</xdr:row>
      <xdr:rowOff>95250</xdr:rowOff>
    </xdr:from>
    <xdr:to>
      <xdr:col>6</xdr:col>
      <xdr:colOff>609600</xdr:colOff>
      <xdr:row>19</xdr:row>
      <xdr:rowOff>238125</xdr:rowOff>
    </xdr:to>
    <xdr:sp macro="" textlink="">
      <xdr:nvSpPr>
        <xdr:cNvPr id="44" name="64 Rectángulo redondeado"/>
        <xdr:cNvSpPr/>
      </xdr:nvSpPr>
      <xdr:spPr>
        <a:xfrm>
          <a:off x="5019675" y="3228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2</xdr:col>
      <xdr:colOff>323851</xdr:colOff>
      <xdr:row>19</xdr:row>
      <xdr:rowOff>0</xdr:rowOff>
    </xdr:from>
    <xdr:ext cx="752474" cy="405367"/>
    <xdr:sp macro="" textlink="">
      <xdr:nvSpPr>
        <xdr:cNvPr id="46" name="15 CuadroTexto"/>
        <xdr:cNvSpPr txBox="1"/>
      </xdr:nvSpPr>
      <xdr:spPr>
        <a:xfrm>
          <a:off x="1390651" y="3133725"/>
          <a:ext cx="752474"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Población Total*</a:t>
          </a:r>
        </a:p>
      </xdr:txBody>
    </xdr:sp>
    <xdr:clientData/>
  </xdr:oneCellAnchor>
  <xdr:twoCellAnchor>
    <xdr:from>
      <xdr:col>3</xdr:col>
      <xdr:colOff>561975</xdr:colOff>
      <xdr:row>19</xdr:row>
      <xdr:rowOff>95250</xdr:rowOff>
    </xdr:from>
    <xdr:to>
      <xdr:col>3</xdr:col>
      <xdr:colOff>695325</xdr:colOff>
      <xdr:row>19</xdr:row>
      <xdr:rowOff>238125</xdr:rowOff>
    </xdr:to>
    <xdr:sp macro="" textlink="">
      <xdr:nvSpPr>
        <xdr:cNvPr id="47" name="27 Rectángulo redondeado"/>
        <xdr:cNvSpPr/>
      </xdr:nvSpPr>
      <xdr:spPr>
        <a:xfrm>
          <a:off x="2162175" y="32289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solidFill>
                <a:sysClr val="windowText" lastClr="000000"/>
              </a:solidFill>
            </a:rPr>
            <a:t>x</a:t>
          </a:r>
        </a:p>
      </xdr:txBody>
    </xdr:sp>
    <xdr:clientData/>
  </xdr:twoCellAnchor>
  <xdr:oneCellAnchor>
    <xdr:from>
      <xdr:col>7</xdr:col>
      <xdr:colOff>495300</xdr:colOff>
      <xdr:row>21</xdr:row>
      <xdr:rowOff>57150</xdr:rowOff>
    </xdr:from>
    <xdr:ext cx="1447799" cy="248851"/>
    <xdr:sp macro="" textlink="">
      <xdr:nvSpPr>
        <xdr:cNvPr id="48" name="31 CuadroTexto"/>
        <xdr:cNvSpPr txBox="1"/>
      </xdr:nvSpPr>
      <xdr:spPr>
        <a:xfrm>
          <a:off x="5876925" y="3657600"/>
          <a:ext cx="144779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Adolescentes: ______</a:t>
          </a:r>
        </a:p>
      </xdr:txBody>
    </xdr:sp>
    <xdr:clientData/>
  </xdr:oneCellAnchor>
  <xdr:oneCellAnchor>
    <xdr:from>
      <xdr:col>6</xdr:col>
      <xdr:colOff>390525</xdr:colOff>
      <xdr:row>21</xdr:row>
      <xdr:rowOff>28575</xdr:rowOff>
    </xdr:from>
    <xdr:ext cx="1181100" cy="248851"/>
    <xdr:sp macro="" textlink="">
      <xdr:nvSpPr>
        <xdr:cNvPr id="49" name="32 CuadroTexto"/>
        <xdr:cNvSpPr txBox="1"/>
      </xdr:nvSpPr>
      <xdr:spPr>
        <a:xfrm>
          <a:off x="4933950" y="3629025"/>
          <a:ext cx="118110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Niñas: ________</a:t>
          </a:r>
        </a:p>
      </xdr:txBody>
    </xdr:sp>
    <xdr:clientData/>
  </xdr:oneCellAnchor>
  <xdr:oneCellAnchor>
    <xdr:from>
      <xdr:col>4</xdr:col>
      <xdr:colOff>923925</xdr:colOff>
      <xdr:row>21</xdr:row>
      <xdr:rowOff>57150</xdr:rowOff>
    </xdr:from>
    <xdr:ext cx="1628775" cy="248851"/>
    <xdr:sp macro="" textlink="">
      <xdr:nvSpPr>
        <xdr:cNvPr id="50" name="33 CuadroTexto"/>
        <xdr:cNvSpPr txBox="1"/>
      </xdr:nvSpPr>
      <xdr:spPr>
        <a:xfrm>
          <a:off x="3505200" y="3657600"/>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Niños:</a:t>
          </a:r>
          <a:r>
            <a:rPr lang="es-MX" sz="1000" b="1" baseline="0"/>
            <a:t> ____________</a:t>
          </a:r>
          <a:endParaRPr lang="es-MX" sz="1000" b="1"/>
        </a:p>
      </xdr:txBody>
    </xdr:sp>
    <xdr:clientData/>
  </xdr:oneCellAnchor>
  <xdr:oneCellAnchor>
    <xdr:from>
      <xdr:col>0</xdr:col>
      <xdr:colOff>295276</xdr:colOff>
      <xdr:row>29</xdr:row>
      <xdr:rowOff>171450</xdr:rowOff>
    </xdr:from>
    <xdr:ext cx="1447799" cy="405367"/>
    <xdr:sp macro="" textlink="">
      <xdr:nvSpPr>
        <xdr:cNvPr id="51" name="73 CuadroTexto"/>
        <xdr:cNvSpPr txBox="1"/>
      </xdr:nvSpPr>
      <xdr:spPr>
        <a:xfrm>
          <a:off x="295276" y="5362575"/>
          <a:ext cx="1447799"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Personal Administativo y de Servicio Público</a:t>
          </a:r>
        </a:p>
      </xdr:txBody>
    </xdr:sp>
    <xdr:clientData/>
  </xdr:oneCellAnchor>
  <xdr:oneCellAnchor>
    <xdr:from>
      <xdr:col>2</xdr:col>
      <xdr:colOff>438151</xdr:colOff>
      <xdr:row>30</xdr:row>
      <xdr:rowOff>47625</xdr:rowOff>
    </xdr:from>
    <xdr:ext cx="933449" cy="248851"/>
    <xdr:sp macro="" textlink="">
      <xdr:nvSpPr>
        <xdr:cNvPr id="52" name="74 CuadroTexto"/>
        <xdr:cNvSpPr txBox="1"/>
      </xdr:nvSpPr>
      <xdr:spPr>
        <a:xfrm>
          <a:off x="1962151" y="6562725"/>
          <a:ext cx="93344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Magisterio</a:t>
          </a:r>
        </a:p>
      </xdr:txBody>
    </xdr:sp>
    <xdr:clientData/>
  </xdr:oneCellAnchor>
  <xdr:oneCellAnchor>
    <xdr:from>
      <xdr:col>3</xdr:col>
      <xdr:colOff>971552</xdr:colOff>
      <xdr:row>29</xdr:row>
      <xdr:rowOff>180975</xdr:rowOff>
    </xdr:from>
    <xdr:ext cx="790574" cy="405367"/>
    <xdr:sp macro="" textlink="">
      <xdr:nvSpPr>
        <xdr:cNvPr id="53" name="75 CuadroTexto"/>
        <xdr:cNvSpPr txBox="1"/>
      </xdr:nvSpPr>
      <xdr:spPr>
        <a:xfrm>
          <a:off x="2571752" y="5372100"/>
          <a:ext cx="790574"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Servicios de Salud</a:t>
          </a:r>
        </a:p>
      </xdr:txBody>
    </xdr:sp>
    <xdr:clientData/>
  </xdr:oneCellAnchor>
  <xdr:oneCellAnchor>
    <xdr:from>
      <xdr:col>4</xdr:col>
      <xdr:colOff>714377</xdr:colOff>
      <xdr:row>29</xdr:row>
      <xdr:rowOff>180975</xdr:rowOff>
    </xdr:from>
    <xdr:ext cx="790574" cy="405367"/>
    <xdr:sp macro="" textlink="">
      <xdr:nvSpPr>
        <xdr:cNvPr id="54" name="76 CuadroTexto"/>
        <xdr:cNvSpPr txBox="1"/>
      </xdr:nvSpPr>
      <xdr:spPr>
        <a:xfrm>
          <a:off x="3295652" y="5372100"/>
          <a:ext cx="790574"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Seguridad Pública</a:t>
          </a:r>
        </a:p>
      </xdr:txBody>
    </xdr:sp>
    <xdr:clientData/>
  </xdr:oneCellAnchor>
  <xdr:oneCellAnchor>
    <xdr:from>
      <xdr:col>5</xdr:col>
      <xdr:colOff>561974</xdr:colOff>
      <xdr:row>29</xdr:row>
      <xdr:rowOff>180975</xdr:rowOff>
    </xdr:from>
    <xdr:ext cx="1971675" cy="405367"/>
    <xdr:sp macro="" textlink="">
      <xdr:nvSpPr>
        <xdr:cNvPr id="55" name="77 CuadroTexto"/>
        <xdr:cNvSpPr txBox="1"/>
      </xdr:nvSpPr>
      <xdr:spPr>
        <a:xfrm>
          <a:off x="4124324" y="5372100"/>
          <a:ext cx="1971675"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Gastos Asociados a la Implementación</a:t>
          </a:r>
          <a:r>
            <a:rPr lang="es-MX" sz="1000" b="1" baseline="0"/>
            <a:t> de nuevas leyes</a:t>
          </a:r>
          <a:endParaRPr lang="es-MX" sz="1000" b="1"/>
        </a:p>
      </xdr:txBody>
    </xdr:sp>
    <xdr:clientData/>
  </xdr:oneCellAnchor>
  <xdr:oneCellAnchor>
    <xdr:from>
      <xdr:col>8</xdr:col>
      <xdr:colOff>190500</xdr:colOff>
      <xdr:row>30</xdr:row>
      <xdr:rowOff>0</xdr:rowOff>
    </xdr:from>
    <xdr:ext cx="1304925" cy="405367"/>
    <xdr:sp macro="" textlink="">
      <xdr:nvSpPr>
        <xdr:cNvPr id="56" name="78 CuadroTexto"/>
        <xdr:cNvSpPr txBox="1"/>
      </xdr:nvSpPr>
      <xdr:spPr>
        <a:xfrm>
          <a:off x="6286500" y="6515100"/>
          <a:ext cx="1304925" cy="4053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Sentencias Laborales Definitivas</a:t>
          </a:r>
        </a:p>
      </xdr:txBody>
    </xdr:sp>
    <xdr:clientData/>
  </xdr:oneCellAnchor>
  <xdr:twoCellAnchor>
    <xdr:from>
      <xdr:col>0</xdr:col>
      <xdr:colOff>123825</xdr:colOff>
      <xdr:row>30</xdr:row>
      <xdr:rowOff>114300</xdr:rowOff>
    </xdr:from>
    <xdr:to>
      <xdr:col>0</xdr:col>
      <xdr:colOff>295275</xdr:colOff>
      <xdr:row>30</xdr:row>
      <xdr:rowOff>247649</xdr:rowOff>
    </xdr:to>
    <xdr:sp macro="" textlink="">
      <xdr:nvSpPr>
        <xdr:cNvPr id="57" name="56 Rectángulo redondeado"/>
        <xdr:cNvSpPr/>
      </xdr:nvSpPr>
      <xdr:spPr>
        <a:xfrm flipV="1">
          <a:off x="123825" y="6629400"/>
          <a:ext cx="171450" cy="133349"/>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b="1">
              <a:solidFill>
                <a:sysClr val="windowText" lastClr="000000"/>
              </a:solidFill>
            </a:rPr>
            <a:t>X</a:t>
          </a:r>
        </a:p>
      </xdr:txBody>
    </xdr:sp>
    <xdr:clientData/>
  </xdr:twoCellAnchor>
  <xdr:twoCellAnchor>
    <xdr:from>
      <xdr:col>3</xdr:col>
      <xdr:colOff>133350</xdr:colOff>
      <xdr:row>29</xdr:row>
      <xdr:rowOff>285750</xdr:rowOff>
    </xdr:from>
    <xdr:to>
      <xdr:col>3</xdr:col>
      <xdr:colOff>266700</xdr:colOff>
      <xdr:row>29</xdr:row>
      <xdr:rowOff>428625</xdr:rowOff>
    </xdr:to>
    <xdr:sp macro="" textlink="">
      <xdr:nvSpPr>
        <xdr:cNvPr id="58" name="56 Rectángulo redondeado"/>
        <xdr:cNvSpPr/>
      </xdr:nvSpPr>
      <xdr:spPr>
        <a:xfrm>
          <a:off x="1733550" y="54768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3</xdr:col>
      <xdr:colOff>895350</xdr:colOff>
      <xdr:row>29</xdr:row>
      <xdr:rowOff>285750</xdr:rowOff>
    </xdr:from>
    <xdr:to>
      <xdr:col>4</xdr:col>
      <xdr:colOff>47625</xdr:colOff>
      <xdr:row>29</xdr:row>
      <xdr:rowOff>428625</xdr:rowOff>
    </xdr:to>
    <xdr:sp macro="" textlink="">
      <xdr:nvSpPr>
        <xdr:cNvPr id="59" name="56 Rectángulo redondeado"/>
        <xdr:cNvSpPr/>
      </xdr:nvSpPr>
      <xdr:spPr>
        <a:xfrm>
          <a:off x="2495550" y="54768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628650</xdr:colOff>
      <xdr:row>29</xdr:row>
      <xdr:rowOff>285750</xdr:rowOff>
    </xdr:from>
    <xdr:to>
      <xdr:col>4</xdr:col>
      <xdr:colOff>762000</xdr:colOff>
      <xdr:row>29</xdr:row>
      <xdr:rowOff>428625</xdr:rowOff>
    </xdr:to>
    <xdr:sp macro="" textlink="">
      <xdr:nvSpPr>
        <xdr:cNvPr id="60" name="56 Rectángulo redondeado"/>
        <xdr:cNvSpPr/>
      </xdr:nvSpPr>
      <xdr:spPr>
        <a:xfrm>
          <a:off x="3209925" y="54768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5</xdr:col>
      <xdr:colOff>419100</xdr:colOff>
      <xdr:row>29</xdr:row>
      <xdr:rowOff>285750</xdr:rowOff>
    </xdr:from>
    <xdr:to>
      <xdr:col>5</xdr:col>
      <xdr:colOff>552450</xdr:colOff>
      <xdr:row>29</xdr:row>
      <xdr:rowOff>428625</xdr:rowOff>
    </xdr:to>
    <xdr:sp macro="" textlink="">
      <xdr:nvSpPr>
        <xdr:cNvPr id="61" name="56 Rectángulo redondeado"/>
        <xdr:cNvSpPr/>
      </xdr:nvSpPr>
      <xdr:spPr>
        <a:xfrm>
          <a:off x="3981450" y="5476875"/>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7</xdr:col>
      <xdr:colOff>552450</xdr:colOff>
      <xdr:row>29</xdr:row>
      <xdr:rowOff>295275</xdr:rowOff>
    </xdr:from>
    <xdr:to>
      <xdr:col>7</xdr:col>
      <xdr:colOff>685800</xdr:colOff>
      <xdr:row>29</xdr:row>
      <xdr:rowOff>438150</xdr:rowOff>
    </xdr:to>
    <xdr:sp macro="" textlink="">
      <xdr:nvSpPr>
        <xdr:cNvPr id="62" name="56 Rectángulo redondeado"/>
        <xdr:cNvSpPr/>
      </xdr:nvSpPr>
      <xdr:spPr>
        <a:xfrm>
          <a:off x="5934075" y="54864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editAs="oneCell">
    <xdr:from>
      <xdr:col>7</xdr:col>
      <xdr:colOff>609600</xdr:colOff>
      <xdr:row>0</xdr:row>
      <xdr:rowOff>114300</xdr:rowOff>
    </xdr:from>
    <xdr:to>
      <xdr:col>8</xdr:col>
      <xdr:colOff>1076325</xdr:colOff>
      <xdr:row>3</xdr:row>
      <xdr:rowOff>38100</xdr:rowOff>
    </xdr:to>
    <xdr:pic>
      <xdr:nvPicPr>
        <xdr:cNvPr id="63" name="Imagen 62" descr="C:\Users\C.M Xicohtzinco\Pictures\Hoja membretada 500 CGIRP (2).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91225" y="114300"/>
          <a:ext cx="122872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1190626</xdr:colOff>
      <xdr:row>0</xdr:row>
      <xdr:rowOff>107159</xdr:rowOff>
    </xdr:from>
    <xdr:to>
      <xdr:col>12</xdr:col>
      <xdr:colOff>95251</xdr:colOff>
      <xdr:row>4</xdr:row>
      <xdr:rowOff>19050</xdr:rowOff>
    </xdr:to>
    <xdr:sp macro="" textlink="">
      <xdr:nvSpPr>
        <xdr:cNvPr id="2" name="Text Box 6"/>
        <xdr:cNvSpPr txBox="1">
          <a:spLocks noChangeArrowheads="1"/>
        </xdr:cNvSpPr>
      </xdr:nvSpPr>
      <xdr:spPr bwMode="auto">
        <a:xfrm>
          <a:off x="2609851" y="107159"/>
          <a:ext cx="4362450" cy="559591"/>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 DE PRESUPUESTO DE EGRESOS 2020</a:t>
          </a:r>
        </a:p>
        <a:p>
          <a:pPr algn="l" rtl="0">
            <a:defRPr sz="1000"/>
          </a:pPr>
          <a:r>
            <a:rPr lang="es-MX" sz="1000" b="1" i="0" strike="noStrike">
              <a:solidFill>
                <a:srgbClr val="000000"/>
              </a:solidFill>
              <a:latin typeface="+mn-lt"/>
              <a:cs typeface="Arial"/>
            </a:rPr>
            <a:t>DESCRIPCIÓN Y DESGLOSE CALENDARIZADO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 DE </a:t>
          </a:r>
          <a:r>
            <a:rPr lang="es-MX" sz="1000" b="1" i="0" strike="noStrike" baseline="0">
              <a:solidFill>
                <a:srgbClr val="000000"/>
              </a:solidFill>
              <a:latin typeface="+mn-lt"/>
              <a:cs typeface="Arial"/>
            </a:rPr>
            <a:t> VARIABLES Y </a:t>
          </a:r>
          <a:r>
            <a:rPr lang="es-MX" sz="1000" b="1" i="0" strike="noStrike">
              <a:solidFill>
                <a:srgbClr val="000000"/>
              </a:solidFill>
              <a:latin typeface="+mn-lt"/>
              <a:cs typeface="Arial"/>
            </a:rPr>
            <a:t>METAS</a:t>
          </a:r>
          <a:r>
            <a:rPr lang="es-MX" sz="1000" b="1" i="0" strike="noStrike" baseline="0">
              <a:solidFill>
                <a:srgbClr val="000000"/>
              </a:solidFill>
              <a:latin typeface="+mn-lt"/>
              <a:cs typeface="Arial"/>
            </a:rPr>
            <a:t> DE LA MIR</a:t>
          </a:r>
        </a:p>
        <a:p>
          <a:pPr algn="l" rtl="0">
            <a:defRPr sz="1000"/>
          </a:pPr>
          <a:endParaRPr lang="es-MX" sz="1000" b="1" i="0" strike="noStrike">
            <a:solidFill>
              <a:srgbClr val="000000"/>
            </a:solidFill>
            <a:latin typeface="Arial"/>
            <a:cs typeface="Arial"/>
          </a:endParaRPr>
        </a:p>
        <a:p>
          <a:pPr algn="l" rtl="0">
            <a:defRPr sz="1000"/>
          </a:pPr>
          <a:endParaRPr lang="es-MX" sz="1000" b="1" i="0" strike="noStrike">
            <a:solidFill>
              <a:srgbClr val="000000"/>
            </a:solidFill>
            <a:latin typeface="Arial"/>
            <a:cs typeface="Arial"/>
          </a:endParaRPr>
        </a:p>
      </xdr:txBody>
    </xdr:sp>
    <xdr:clientData/>
  </xdr:twoCellAnchor>
  <xdr:twoCellAnchor editAs="oneCell">
    <xdr:from>
      <xdr:col>0</xdr:col>
      <xdr:colOff>95249</xdr:colOff>
      <xdr:row>0</xdr:row>
      <xdr:rowOff>83342</xdr:rowOff>
    </xdr:from>
    <xdr:to>
      <xdr:col>2</xdr:col>
      <xdr:colOff>809625</xdr:colOff>
      <xdr:row>3</xdr:row>
      <xdr:rowOff>0</xdr:rowOff>
    </xdr:to>
    <xdr:pic>
      <xdr:nvPicPr>
        <xdr:cNvPr id="3" name="11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83342"/>
          <a:ext cx="2371726" cy="488158"/>
        </a:xfrm>
        <a:prstGeom prst="rect">
          <a:avLst/>
        </a:prstGeom>
        <a:noFill/>
        <a:ln>
          <a:noFill/>
        </a:ln>
      </xdr:spPr>
    </xdr:pic>
    <xdr:clientData/>
  </xdr:twoCellAnchor>
  <xdr:twoCellAnchor editAs="oneCell">
    <xdr:from>
      <xdr:col>12</xdr:col>
      <xdr:colOff>95250</xdr:colOff>
      <xdr:row>0</xdr:row>
      <xdr:rowOff>65809</xdr:rowOff>
    </xdr:from>
    <xdr:to>
      <xdr:col>18</xdr:col>
      <xdr:colOff>140276</xdr:colOff>
      <xdr:row>3</xdr:row>
      <xdr:rowOff>46759</xdr:rowOff>
    </xdr:to>
    <xdr:pic>
      <xdr:nvPicPr>
        <xdr:cNvPr id="4" name="Imagen 3" descr="C:\Users\C.M Xicohtzinco\Pictures\Hoja membretada 500 CGIRP (2).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72300" y="65809"/>
          <a:ext cx="1664276" cy="552450"/>
        </a:xfrm>
        <a:prstGeom prst="rect">
          <a:avLst/>
        </a:prstGeom>
        <a:noFill/>
        <a:ln>
          <a:noFill/>
        </a:ln>
      </xdr:spPr>
    </xdr:pic>
    <xdr:clientData/>
  </xdr:twoCellAnchor>
  <xdr:twoCellAnchor>
    <xdr:from>
      <xdr:col>0</xdr:col>
      <xdr:colOff>251114</xdr:colOff>
      <xdr:row>34</xdr:row>
      <xdr:rowOff>8660</xdr:rowOff>
    </xdr:from>
    <xdr:to>
      <xdr:col>2</xdr:col>
      <xdr:colOff>770227</xdr:colOff>
      <xdr:row>39</xdr:row>
      <xdr:rowOff>133350</xdr:rowOff>
    </xdr:to>
    <xdr:sp macro="" textlink="">
      <xdr:nvSpPr>
        <xdr:cNvPr id="5" name="8 CuadroTexto"/>
        <xdr:cNvSpPr txBox="1"/>
      </xdr:nvSpPr>
      <xdr:spPr>
        <a:xfrm>
          <a:off x="251114" y="17868035"/>
          <a:ext cx="1938338" cy="886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Celia Concepción Sánchez Islas</a:t>
          </a:r>
          <a:endParaRPr lang="es-MX" sz="800">
            <a:effectLst/>
          </a:endParaRPr>
        </a:p>
        <a:p>
          <a:pPr algn="ctr"/>
          <a:r>
            <a:rPr lang="es-MX" sz="800" b="1">
              <a:solidFill>
                <a:schemeClr val="dk1"/>
              </a:solidFill>
              <a:effectLst/>
              <a:latin typeface="+mn-lt"/>
              <a:ea typeface="+mn-ea"/>
              <a:cs typeface="+mn-cs"/>
            </a:rPr>
            <a:t>Jefe</a:t>
          </a:r>
          <a:r>
            <a:rPr lang="es-MX" sz="800" b="1" baseline="0">
              <a:solidFill>
                <a:schemeClr val="dk1"/>
              </a:solidFill>
              <a:effectLst/>
              <a:latin typeface="+mn-lt"/>
              <a:ea typeface="+mn-ea"/>
              <a:cs typeface="+mn-cs"/>
            </a:rPr>
            <a:t> del Departamento Administrativo</a:t>
          </a:r>
          <a:endParaRPr lang="es-MX" sz="800">
            <a:effectLst/>
          </a:endParaRPr>
        </a:p>
      </xdr:txBody>
    </xdr:sp>
    <xdr:clientData/>
  </xdr:twoCellAnchor>
  <xdr:twoCellAnchor>
    <xdr:from>
      <xdr:col>3</xdr:col>
      <xdr:colOff>865</xdr:colOff>
      <xdr:row>34</xdr:row>
      <xdr:rowOff>6061</xdr:rowOff>
    </xdr:from>
    <xdr:to>
      <xdr:col>7</xdr:col>
      <xdr:colOff>147203</xdr:colOff>
      <xdr:row>39</xdr:row>
      <xdr:rowOff>142875</xdr:rowOff>
    </xdr:to>
    <xdr:sp macro="" textlink="">
      <xdr:nvSpPr>
        <xdr:cNvPr id="6" name="9 CuadroTexto"/>
        <xdr:cNvSpPr txBox="1"/>
      </xdr:nvSpPr>
      <xdr:spPr>
        <a:xfrm>
          <a:off x="2744065" y="17865436"/>
          <a:ext cx="2375188" cy="898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twoCellAnchor>
    <xdr:from>
      <xdr:col>9</xdr:col>
      <xdr:colOff>8659</xdr:colOff>
      <xdr:row>33</xdr:row>
      <xdr:rowOff>121227</xdr:rowOff>
    </xdr:from>
    <xdr:to>
      <xdr:col>16</xdr:col>
      <xdr:colOff>27709</xdr:colOff>
      <xdr:row>39</xdr:row>
      <xdr:rowOff>133350</xdr:rowOff>
    </xdr:to>
    <xdr:sp macro="" textlink="">
      <xdr:nvSpPr>
        <xdr:cNvPr id="7" name="10 CuadroTexto"/>
        <xdr:cNvSpPr txBox="1"/>
      </xdr:nvSpPr>
      <xdr:spPr>
        <a:xfrm>
          <a:off x="5742709" y="17828202"/>
          <a:ext cx="2686050" cy="926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solidFill>
                <a:sysClr val="windowText" lastClr="000000"/>
              </a:solidFill>
              <a:latin typeface="+mn-lt"/>
            </a:rPr>
            <a:t>Autorizó</a:t>
          </a:r>
        </a:p>
        <a:p>
          <a:pPr algn="ctr"/>
          <a:endParaRPr lang="es-MX" sz="800" b="1">
            <a:latin typeface="+mn-lt"/>
          </a:endParaRPr>
        </a:p>
        <a:p>
          <a:pPr algn="ctr"/>
          <a:endParaRPr lang="es-MX" sz="800" b="1">
            <a:latin typeface="+mn-lt"/>
          </a:endParaRPr>
        </a:p>
        <a:p>
          <a:pPr algn="ctr"/>
          <a:r>
            <a:rPr lang="es-MX" sz="800" b="1">
              <a:solidFill>
                <a:schemeClr val="dk1"/>
              </a:solidFill>
              <a:effectLst/>
              <a:latin typeface="+mn-lt"/>
              <a:ea typeface="+mn-ea"/>
              <a:cs typeface="+mn-cs"/>
            </a:rPr>
            <a:t>Mtra. María del Carmen Mazarrasa Corona</a:t>
          </a:r>
          <a:endParaRPr lang="es-MX" sz="800">
            <a:effectLst/>
          </a:endParaRPr>
        </a:p>
        <a:p>
          <a:pPr algn="ctr"/>
          <a:r>
            <a:rPr lang="es-MX" sz="800" b="1">
              <a:solidFill>
                <a:schemeClr val="dk1"/>
              </a:solidFill>
              <a:effectLst/>
              <a:latin typeface="+mn-lt"/>
              <a:ea typeface="+mn-ea"/>
              <a:cs typeface="+mn-cs"/>
            </a:rPr>
            <a:t>Directora</a:t>
          </a:r>
          <a:r>
            <a:rPr lang="es-MX" sz="800" b="1" baseline="0">
              <a:solidFill>
                <a:schemeClr val="dk1"/>
              </a:solidFill>
              <a:effectLst/>
              <a:latin typeface="+mn-lt"/>
              <a:ea typeface="+mn-ea"/>
              <a:cs typeface="+mn-cs"/>
            </a:rPr>
            <a:t> General</a:t>
          </a:r>
          <a:endParaRPr lang="es-MX" sz="800">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tabSelected="1" topLeftCell="A53" workbookViewId="0">
      <selection activeCell="C62" sqref="C62:E79"/>
    </sheetView>
  </sheetViews>
  <sheetFormatPr baseColWidth="10" defaultRowHeight="15" x14ac:dyDescent="0.25"/>
  <cols>
    <col min="5" max="5" width="12.7109375" customWidth="1"/>
    <col min="9" max="9" width="30.42578125" customWidth="1"/>
  </cols>
  <sheetData>
    <row r="1" spans="1:9" x14ac:dyDescent="0.25">
      <c r="A1" s="119"/>
      <c r="B1" s="153"/>
      <c r="C1" s="153"/>
      <c r="D1" s="153"/>
      <c r="E1" s="153"/>
      <c r="F1" s="153"/>
      <c r="G1" s="153"/>
      <c r="H1" s="153"/>
      <c r="I1" s="120"/>
    </row>
    <row r="2" spans="1:9" x14ac:dyDescent="0.25">
      <c r="A2" s="32"/>
      <c r="B2" s="33"/>
      <c r="C2" s="33"/>
      <c r="D2" s="33"/>
      <c r="E2" s="33"/>
      <c r="F2" s="33"/>
      <c r="G2" s="33"/>
      <c r="H2" s="33"/>
      <c r="I2" s="34"/>
    </row>
    <row r="3" spans="1:9" x14ac:dyDescent="0.25">
      <c r="A3" s="154"/>
      <c r="B3" s="155"/>
      <c r="C3" s="155"/>
      <c r="D3" s="155"/>
      <c r="E3" s="155"/>
      <c r="F3" s="155"/>
      <c r="G3" s="155"/>
      <c r="H3" s="155"/>
      <c r="I3" s="156"/>
    </row>
    <row r="4" spans="1:9" x14ac:dyDescent="0.25">
      <c r="A4" s="35"/>
      <c r="B4" s="36"/>
      <c r="C4" s="36"/>
      <c r="D4" s="36"/>
      <c r="E4" s="36"/>
      <c r="F4" s="36"/>
      <c r="G4" s="36"/>
      <c r="H4" s="36"/>
      <c r="I4" s="37"/>
    </row>
    <row r="5" spans="1:9" x14ac:dyDescent="0.25">
      <c r="A5" s="157"/>
      <c r="B5" s="157"/>
      <c r="C5" s="157"/>
      <c r="D5" s="157"/>
      <c r="E5" s="157"/>
      <c r="F5" s="157"/>
      <c r="G5" s="157"/>
      <c r="H5" s="157"/>
      <c r="I5" s="157"/>
    </row>
    <row r="6" spans="1:9" x14ac:dyDescent="0.25">
      <c r="A6" s="38" t="s">
        <v>0</v>
      </c>
      <c r="B6" s="39"/>
      <c r="C6" s="39"/>
      <c r="D6" s="38" t="s">
        <v>1</v>
      </c>
      <c r="E6" s="40"/>
      <c r="F6" s="40"/>
      <c r="G6" s="40"/>
      <c r="H6" s="40"/>
      <c r="I6" s="41"/>
    </row>
    <row r="7" spans="1:9" x14ac:dyDescent="0.25">
      <c r="A7" s="38" t="s">
        <v>2</v>
      </c>
      <c r="B7" s="39"/>
      <c r="C7" s="39"/>
      <c r="D7" s="38" t="s">
        <v>3</v>
      </c>
      <c r="E7" s="130"/>
      <c r="F7" s="130"/>
      <c r="G7" s="130"/>
      <c r="H7" s="130"/>
      <c r="I7" s="131"/>
    </row>
    <row r="8" spans="1:9" x14ac:dyDescent="0.25">
      <c r="A8" s="158" t="s">
        <v>69</v>
      </c>
      <c r="B8" s="159"/>
      <c r="C8" s="160"/>
      <c r="D8" s="38" t="s">
        <v>70</v>
      </c>
      <c r="E8" s="39"/>
      <c r="F8" s="39"/>
      <c r="G8" s="39"/>
      <c r="H8" s="39"/>
      <c r="I8" s="42"/>
    </row>
    <row r="9" spans="1:9" x14ac:dyDescent="0.25">
      <c r="A9" s="43"/>
      <c r="B9" s="43"/>
      <c r="C9" s="43"/>
      <c r="D9" s="43"/>
      <c r="E9" s="44"/>
      <c r="F9" s="44"/>
      <c r="G9" s="44"/>
      <c r="H9" s="44"/>
      <c r="I9" s="44"/>
    </row>
    <row r="10" spans="1:9" x14ac:dyDescent="0.25">
      <c r="A10" s="161" t="s">
        <v>71</v>
      </c>
      <c r="B10" s="162"/>
      <c r="C10" s="162"/>
      <c r="D10" s="162"/>
      <c r="E10" s="163"/>
      <c r="F10" s="163"/>
      <c r="G10" s="163"/>
      <c r="H10" s="163"/>
      <c r="I10" s="164"/>
    </row>
    <row r="11" spans="1:9" x14ac:dyDescent="0.25">
      <c r="A11" s="43"/>
      <c r="B11" s="43"/>
      <c r="C11" s="43"/>
      <c r="D11" s="43"/>
      <c r="E11" s="44"/>
      <c r="F11" s="44"/>
      <c r="G11" s="44"/>
      <c r="H11" s="44"/>
      <c r="I11" s="44"/>
    </row>
    <row r="12" spans="1:9" ht="23.25" customHeight="1" x14ac:dyDescent="0.25">
      <c r="A12" s="129" t="s">
        <v>72</v>
      </c>
      <c r="B12" s="130"/>
      <c r="C12" s="130"/>
      <c r="D12" s="130"/>
      <c r="E12" s="151"/>
      <c r="F12" s="151"/>
      <c r="G12" s="151"/>
      <c r="H12" s="151"/>
      <c r="I12" s="152"/>
    </row>
    <row r="13" spans="1:9" x14ac:dyDescent="0.25">
      <c r="A13" s="43"/>
      <c r="B13" s="43"/>
      <c r="C13" s="43"/>
      <c r="D13" s="43"/>
      <c r="E13" s="44"/>
      <c r="F13" s="44"/>
      <c r="G13" s="44"/>
      <c r="H13" s="44"/>
      <c r="I13" s="44"/>
    </row>
    <row r="14" spans="1:9" ht="23.25" customHeight="1" x14ac:dyDescent="0.25">
      <c r="A14" s="129" t="s">
        <v>73</v>
      </c>
      <c r="B14" s="130"/>
      <c r="C14" s="130"/>
      <c r="D14" s="130"/>
      <c r="E14" s="151"/>
      <c r="F14" s="151"/>
      <c r="G14" s="151"/>
      <c r="H14" s="151"/>
      <c r="I14" s="152"/>
    </row>
    <row r="15" spans="1:9" x14ac:dyDescent="0.25">
      <c r="A15" s="43"/>
      <c r="B15" s="43"/>
      <c r="C15" s="43"/>
      <c r="D15" s="43"/>
      <c r="E15" s="44"/>
      <c r="F15" s="44"/>
      <c r="G15" s="44"/>
      <c r="H15" s="44"/>
      <c r="I15" s="44"/>
    </row>
    <row r="16" spans="1:9" ht="30" customHeight="1" x14ac:dyDescent="0.25">
      <c r="A16" s="129" t="s">
        <v>74</v>
      </c>
      <c r="B16" s="130"/>
      <c r="C16" s="130"/>
      <c r="D16" s="130"/>
      <c r="E16" s="151"/>
      <c r="F16" s="151"/>
      <c r="G16" s="151"/>
      <c r="H16" s="151"/>
      <c r="I16" s="152"/>
    </row>
    <row r="17" spans="1:9" x14ac:dyDescent="0.25">
      <c r="A17" s="43"/>
      <c r="B17" s="43"/>
      <c r="C17" s="43"/>
      <c r="D17" s="43"/>
      <c r="E17" s="44"/>
      <c r="F17" s="44"/>
      <c r="G17" s="44"/>
      <c r="H17" s="44"/>
      <c r="I17" s="44"/>
    </row>
    <row r="18" spans="1:9" ht="24.75" customHeight="1" x14ac:dyDescent="0.25">
      <c r="A18" s="129" t="s">
        <v>75</v>
      </c>
      <c r="B18" s="130"/>
      <c r="C18" s="130"/>
      <c r="D18" s="130"/>
      <c r="E18" s="151"/>
      <c r="F18" s="151"/>
      <c r="G18" s="151"/>
      <c r="H18" s="151"/>
      <c r="I18" s="152"/>
    </row>
    <row r="19" spans="1:9" x14ac:dyDescent="0.25">
      <c r="A19" s="43"/>
      <c r="B19" s="43"/>
      <c r="C19" s="43"/>
      <c r="D19" s="43"/>
      <c r="E19" s="44"/>
      <c r="F19" s="44"/>
      <c r="G19" s="44"/>
      <c r="H19" s="44"/>
      <c r="I19" s="44"/>
    </row>
    <row r="20" spans="1:9" ht="32.25" customHeight="1" x14ac:dyDescent="0.25">
      <c r="A20" s="129" t="s">
        <v>76</v>
      </c>
      <c r="B20" s="130"/>
      <c r="C20" s="130"/>
      <c r="D20" s="130"/>
      <c r="E20" s="151"/>
      <c r="F20" s="151"/>
      <c r="G20" s="151"/>
      <c r="H20" s="151"/>
      <c r="I20" s="152"/>
    </row>
    <row r="21" spans="1:9" x14ac:dyDescent="0.25">
      <c r="A21" s="43"/>
      <c r="B21" s="43"/>
      <c r="C21" s="43"/>
      <c r="D21" s="43"/>
      <c r="E21" s="44"/>
      <c r="F21" s="44"/>
      <c r="G21" s="44"/>
      <c r="H21" s="44"/>
      <c r="I21" s="44"/>
    </row>
    <row r="22" spans="1:9" x14ac:dyDescent="0.25">
      <c r="A22" s="45" t="s">
        <v>77</v>
      </c>
      <c r="B22" s="46"/>
      <c r="C22" s="46"/>
      <c r="D22" s="46"/>
      <c r="E22" s="47"/>
      <c r="F22" s="47"/>
      <c r="G22" s="47"/>
      <c r="H22" s="47"/>
      <c r="I22" s="48"/>
    </row>
    <row r="23" spans="1:9" x14ac:dyDescent="0.25">
      <c r="A23" s="49"/>
      <c r="B23" s="49"/>
      <c r="C23" s="49"/>
      <c r="D23" s="49"/>
      <c r="E23" s="50"/>
      <c r="F23" s="50"/>
      <c r="G23" s="50"/>
      <c r="H23" s="50"/>
      <c r="I23" s="50"/>
    </row>
    <row r="24" spans="1:9" x14ac:dyDescent="0.25">
      <c r="A24" s="129" t="s">
        <v>78</v>
      </c>
      <c r="B24" s="130"/>
      <c r="C24" s="130"/>
      <c r="D24" s="130"/>
      <c r="E24" s="151"/>
      <c r="F24" s="151"/>
      <c r="G24" s="151"/>
      <c r="H24" s="151"/>
      <c r="I24" s="152"/>
    </row>
    <row r="25" spans="1:9" x14ac:dyDescent="0.25">
      <c r="A25" s="49"/>
      <c r="B25" s="49"/>
      <c r="C25" s="49"/>
      <c r="D25" s="49"/>
      <c r="E25" s="50"/>
      <c r="F25" s="50"/>
      <c r="G25" s="50"/>
      <c r="H25" s="50"/>
      <c r="I25" s="50"/>
    </row>
    <row r="26" spans="1:9" x14ac:dyDescent="0.25">
      <c r="A26" s="129" t="s">
        <v>79</v>
      </c>
      <c r="B26" s="130"/>
      <c r="C26" s="130"/>
      <c r="D26" s="130"/>
      <c r="E26" s="151"/>
      <c r="F26" s="151"/>
      <c r="G26" s="151"/>
      <c r="H26" s="151"/>
      <c r="I26" s="152"/>
    </row>
    <row r="27" spans="1:9" x14ac:dyDescent="0.25">
      <c r="A27" s="43"/>
      <c r="B27" s="43"/>
      <c r="C27" s="43"/>
      <c r="D27" s="43"/>
      <c r="E27" s="44"/>
      <c r="F27" s="44"/>
      <c r="G27" s="44"/>
      <c r="H27" s="44"/>
      <c r="I27" s="44"/>
    </row>
    <row r="28" spans="1:9" x14ac:dyDescent="0.25">
      <c r="A28" s="129" t="s">
        <v>80</v>
      </c>
      <c r="B28" s="130"/>
      <c r="C28" s="130"/>
      <c r="D28" s="130"/>
      <c r="E28" s="151"/>
      <c r="F28" s="151"/>
      <c r="G28" s="151"/>
      <c r="H28" s="151"/>
      <c r="I28" s="152"/>
    </row>
    <row r="29" spans="1:9" x14ac:dyDescent="0.25">
      <c r="A29" s="40"/>
      <c r="B29" s="40"/>
      <c r="C29" s="40"/>
      <c r="D29" s="40"/>
      <c r="E29" s="51"/>
      <c r="F29" s="51"/>
      <c r="G29" s="51"/>
      <c r="H29" s="51"/>
      <c r="I29" s="51"/>
    </row>
    <row r="30" spans="1:9" ht="20.100000000000001" customHeight="1" x14ac:dyDescent="0.25">
      <c r="A30" s="52" t="s">
        <v>81</v>
      </c>
      <c r="B30" s="40"/>
      <c r="C30" s="40"/>
      <c r="D30" s="40"/>
      <c r="E30" s="51"/>
      <c r="F30" s="51"/>
      <c r="G30" s="51"/>
      <c r="H30" s="51"/>
      <c r="I30" s="53"/>
    </row>
    <row r="31" spans="1:9" ht="33" customHeight="1" x14ac:dyDescent="0.25">
      <c r="A31" s="101"/>
      <c r="B31" s="101"/>
      <c r="C31" s="101"/>
      <c r="D31" s="101"/>
      <c r="E31" s="101"/>
      <c r="F31" s="101"/>
      <c r="G31" s="101"/>
      <c r="H31" s="101"/>
      <c r="I31" s="101"/>
    </row>
    <row r="32" spans="1:9" ht="20.100000000000001" customHeight="1" x14ac:dyDescent="0.25">
      <c r="A32" s="129" t="s">
        <v>82</v>
      </c>
      <c r="B32" s="130"/>
      <c r="C32" s="130"/>
      <c r="D32" s="130"/>
      <c r="E32" s="130"/>
      <c r="F32" s="130"/>
      <c r="G32" s="130"/>
      <c r="H32" s="130"/>
      <c r="I32" s="131"/>
    </row>
    <row r="33" spans="1:9" ht="20.100000000000001" customHeight="1" x14ac:dyDescent="0.25">
      <c r="A33" s="129" t="s">
        <v>83</v>
      </c>
      <c r="B33" s="130"/>
      <c r="C33" s="130"/>
      <c r="D33" s="130"/>
      <c r="E33" s="130"/>
      <c r="F33" s="130"/>
      <c r="G33" s="130"/>
      <c r="H33" s="130"/>
      <c r="I33" s="131"/>
    </row>
    <row r="34" spans="1:9" ht="20.100000000000001" customHeight="1" x14ac:dyDescent="0.25">
      <c r="A34" s="129" t="s">
        <v>84</v>
      </c>
      <c r="B34" s="130"/>
      <c r="C34" s="130"/>
      <c r="D34" s="130"/>
      <c r="E34" s="130"/>
      <c r="F34" s="130"/>
      <c r="G34" s="130"/>
      <c r="H34" s="130"/>
      <c r="I34" s="131"/>
    </row>
    <row r="35" spans="1:9" ht="20.100000000000001" customHeight="1" x14ac:dyDescent="0.25">
      <c r="A35" s="40"/>
      <c r="B35" s="40"/>
      <c r="C35" s="40"/>
      <c r="D35" s="40"/>
      <c r="E35" s="40"/>
      <c r="F35" s="40"/>
      <c r="G35" s="40"/>
      <c r="H35" s="40"/>
      <c r="I35" s="40"/>
    </row>
    <row r="36" spans="1:9" x14ac:dyDescent="0.25">
      <c r="A36" s="146" t="s">
        <v>85</v>
      </c>
      <c r="B36" s="147"/>
      <c r="C36" s="147"/>
      <c r="D36" s="147"/>
      <c r="E36" s="148"/>
      <c r="F36" s="148"/>
      <c r="G36" s="148"/>
      <c r="H36" s="148"/>
      <c r="I36" s="149"/>
    </row>
    <row r="37" spans="1:9" x14ac:dyDescent="0.25">
      <c r="A37" s="43"/>
      <c r="B37" s="150"/>
      <c r="C37" s="150"/>
      <c r="D37" s="150"/>
      <c r="E37" s="150"/>
      <c r="F37" s="150"/>
      <c r="G37" s="150"/>
      <c r="H37" s="150"/>
      <c r="I37" s="150"/>
    </row>
    <row r="38" spans="1:9" x14ac:dyDescent="0.25">
      <c r="A38" s="101" t="s">
        <v>86</v>
      </c>
      <c r="B38" s="101"/>
      <c r="C38" s="101"/>
      <c r="D38" s="101"/>
      <c r="E38" s="101"/>
      <c r="F38" s="101"/>
      <c r="G38" s="101"/>
      <c r="H38" s="101"/>
      <c r="I38" s="101"/>
    </row>
    <row r="39" spans="1:9" x14ac:dyDescent="0.25">
      <c r="A39" s="143" t="s">
        <v>87</v>
      </c>
      <c r="B39" s="144"/>
      <c r="C39" s="144"/>
      <c r="D39" s="144"/>
      <c r="E39" s="144"/>
      <c r="F39" s="144"/>
      <c r="G39" s="144"/>
      <c r="H39" s="144"/>
      <c r="I39" s="145"/>
    </row>
    <row r="40" spans="1:9" x14ac:dyDescent="0.25">
      <c r="A40" s="143" t="s">
        <v>88</v>
      </c>
      <c r="B40" s="144"/>
      <c r="C40" s="144"/>
      <c r="D40" s="144"/>
      <c r="E40" s="144"/>
      <c r="F40" s="144"/>
      <c r="G40" s="144"/>
      <c r="H40" s="144"/>
      <c r="I40" s="145"/>
    </row>
    <row r="41" spans="1:9" x14ac:dyDescent="0.25">
      <c r="A41" s="129" t="s">
        <v>89</v>
      </c>
      <c r="B41" s="130"/>
      <c r="C41" s="130"/>
      <c r="D41" s="130"/>
      <c r="E41" s="130"/>
      <c r="F41" s="130"/>
      <c r="G41" s="130"/>
      <c r="H41" s="130"/>
      <c r="I41" s="131"/>
    </row>
    <row r="42" spans="1:9" ht="24.95" customHeight="1" x14ac:dyDescent="0.25">
      <c r="A42" s="137" t="s">
        <v>90</v>
      </c>
      <c r="B42" s="138"/>
      <c r="C42" s="138"/>
      <c r="D42" s="138"/>
      <c r="E42" s="138"/>
      <c r="F42" s="138"/>
      <c r="G42" s="138"/>
      <c r="H42" s="138"/>
      <c r="I42" s="139"/>
    </row>
    <row r="43" spans="1:9" ht="24.95" customHeight="1" x14ac:dyDescent="0.25">
      <c r="A43" s="137" t="s">
        <v>91</v>
      </c>
      <c r="B43" s="138"/>
      <c r="C43" s="138"/>
      <c r="D43" s="138"/>
      <c r="E43" s="138"/>
      <c r="F43" s="138"/>
      <c r="G43" s="138"/>
      <c r="H43" s="138"/>
      <c r="I43" s="139"/>
    </row>
    <row r="44" spans="1:9" ht="24.95" customHeight="1" x14ac:dyDescent="0.25">
      <c r="A44" s="137" t="s">
        <v>92</v>
      </c>
      <c r="B44" s="138"/>
      <c r="C44" s="138"/>
      <c r="D44" s="138"/>
      <c r="E44" s="138"/>
      <c r="F44" s="138"/>
      <c r="G44" s="138"/>
      <c r="H44" s="138"/>
      <c r="I44" s="139"/>
    </row>
    <row r="45" spans="1:9" ht="24.95" customHeight="1" x14ac:dyDescent="0.25">
      <c r="A45" s="137" t="s">
        <v>93</v>
      </c>
      <c r="B45" s="138"/>
      <c r="C45" s="138"/>
      <c r="D45" s="138"/>
      <c r="E45" s="138"/>
      <c r="F45" s="138"/>
      <c r="G45" s="138"/>
      <c r="H45" s="138"/>
      <c r="I45" s="139"/>
    </row>
    <row r="46" spans="1:9" ht="24.95" customHeight="1" x14ac:dyDescent="0.25">
      <c r="A46" s="137" t="s">
        <v>94</v>
      </c>
      <c r="B46" s="138"/>
      <c r="C46" s="138"/>
      <c r="D46" s="138"/>
      <c r="E46" s="138"/>
      <c r="F46" s="138"/>
      <c r="G46" s="138"/>
      <c r="H46" s="138"/>
      <c r="I46" s="139"/>
    </row>
    <row r="47" spans="1:9" x14ac:dyDescent="0.25">
      <c r="A47" s="129" t="s">
        <v>95</v>
      </c>
      <c r="B47" s="130"/>
      <c r="C47" s="130"/>
      <c r="D47" s="130"/>
      <c r="E47" s="130"/>
      <c r="F47" s="130"/>
      <c r="G47" s="130"/>
      <c r="H47" s="130"/>
      <c r="I47" s="131"/>
    </row>
    <row r="48" spans="1:9" x14ac:dyDescent="0.25">
      <c r="A48" s="140" t="s">
        <v>96</v>
      </c>
      <c r="B48" s="141"/>
      <c r="C48" s="141"/>
      <c r="D48" s="141"/>
      <c r="E48" s="141"/>
      <c r="F48" s="141"/>
      <c r="G48" s="141"/>
      <c r="H48" s="141"/>
      <c r="I48" s="142"/>
    </row>
    <row r="49" spans="1:12" x14ac:dyDescent="0.25">
      <c r="A49" s="134" t="s">
        <v>97</v>
      </c>
      <c r="B49" s="135"/>
      <c r="C49" s="135"/>
      <c r="D49" s="135"/>
      <c r="E49" s="135"/>
      <c r="F49" s="135"/>
      <c r="G49" s="135"/>
      <c r="H49" s="135"/>
      <c r="I49" s="136"/>
    </row>
    <row r="50" spans="1:12" x14ac:dyDescent="0.25">
      <c r="A50" s="134" t="s">
        <v>98</v>
      </c>
      <c r="B50" s="135"/>
      <c r="C50" s="135"/>
      <c r="D50" s="135"/>
      <c r="E50" s="135"/>
      <c r="F50" s="135"/>
      <c r="G50" s="135"/>
      <c r="H50" s="135"/>
      <c r="I50" s="136"/>
    </row>
    <row r="51" spans="1:12" x14ac:dyDescent="0.25">
      <c r="A51" s="134" t="s">
        <v>99</v>
      </c>
      <c r="B51" s="135"/>
      <c r="C51" s="135"/>
      <c r="D51" s="135"/>
      <c r="E51" s="135"/>
      <c r="F51" s="135"/>
      <c r="G51" s="135"/>
      <c r="H51" s="135"/>
      <c r="I51" s="136"/>
    </row>
    <row r="52" spans="1:12" x14ac:dyDescent="0.25">
      <c r="A52" s="134" t="s">
        <v>100</v>
      </c>
      <c r="B52" s="135"/>
      <c r="C52" s="135"/>
      <c r="D52" s="135"/>
      <c r="E52" s="135"/>
      <c r="F52" s="135"/>
      <c r="G52" s="135"/>
      <c r="H52" s="135"/>
      <c r="I52" s="136"/>
    </row>
    <row r="53" spans="1:12" x14ac:dyDescent="0.25">
      <c r="A53" s="134" t="s">
        <v>101</v>
      </c>
      <c r="B53" s="135"/>
      <c r="C53" s="135"/>
      <c r="D53" s="135"/>
      <c r="E53" s="135"/>
      <c r="F53" s="135"/>
      <c r="G53" s="135"/>
      <c r="H53" s="135"/>
      <c r="I53" s="136"/>
    </row>
    <row r="54" spans="1:12" x14ac:dyDescent="0.25">
      <c r="A54" s="134" t="s">
        <v>102</v>
      </c>
      <c r="B54" s="135"/>
      <c r="C54" s="135"/>
      <c r="D54" s="135"/>
      <c r="E54" s="135"/>
      <c r="F54" s="135"/>
      <c r="G54" s="135"/>
      <c r="H54" s="135"/>
      <c r="I54" s="136"/>
    </row>
    <row r="55" spans="1:12" x14ac:dyDescent="0.25">
      <c r="A55" s="134" t="s">
        <v>103</v>
      </c>
      <c r="B55" s="135"/>
      <c r="C55" s="135"/>
      <c r="D55" s="135"/>
      <c r="E55" s="135"/>
      <c r="F55" s="135"/>
      <c r="G55" s="135"/>
      <c r="H55" s="135"/>
      <c r="I55" s="136"/>
    </row>
    <row r="56" spans="1:12" x14ac:dyDescent="0.25">
      <c r="A56" s="134" t="s">
        <v>104</v>
      </c>
      <c r="B56" s="135"/>
      <c r="C56" s="135"/>
      <c r="D56" s="135"/>
      <c r="E56" s="135"/>
      <c r="F56" s="135"/>
      <c r="G56" s="135"/>
      <c r="H56" s="135"/>
      <c r="I56" s="136"/>
    </row>
    <row r="57" spans="1:12" x14ac:dyDescent="0.25">
      <c r="A57" s="134" t="s">
        <v>105</v>
      </c>
      <c r="B57" s="135"/>
      <c r="C57" s="135"/>
      <c r="D57" s="135"/>
      <c r="E57" s="135"/>
      <c r="F57" s="135"/>
      <c r="G57" s="135"/>
      <c r="H57" s="135"/>
      <c r="I57" s="136"/>
    </row>
    <row r="58" spans="1:12" x14ac:dyDescent="0.25">
      <c r="A58" s="129"/>
      <c r="B58" s="130"/>
      <c r="C58" s="130"/>
      <c r="D58" s="130"/>
      <c r="E58" s="130"/>
      <c r="F58" s="130"/>
      <c r="G58" s="130"/>
      <c r="H58" s="130"/>
      <c r="I58" s="131"/>
    </row>
    <row r="59" spans="1:12" x14ac:dyDescent="0.25">
      <c r="A59" s="101" t="s">
        <v>106</v>
      </c>
      <c r="B59" s="101"/>
      <c r="C59" s="101"/>
      <c r="D59" s="101"/>
      <c r="E59" s="101"/>
      <c r="F59" s="101"/>
      <c r="G59" s="101"/>
      <c r="H59" s="101"/>
      <c r="I59" s="101"/>
    </row>
    <row r="60" spans="1:12" x14ac:dyDescent="0.25">
      <c r="A60" s="54"/>
      <c r="B60" s="54"/>
      <c r="C60" s="101" t="s">
        <v>107</v>
      </c>
      <c r="D60" s="101"/>
      <c r="E60" s="101"/>
      <c r="F60" s="101" t="s">
        <v>108</v>
      </c>
      <c r="G60" s="101"/>
      <c r="H60" s="101"/>
      <c r="I60" s="101"/>
    </row>
    <row r="61" spans="1:12" ht="41.25" customHeight="1" x14ac:dyDescent="0.25">
      <c r="A61" s="132" t="s">
        <v>109</v>
      </c>
      <c r="B61" s="133"/>
      <c r="C61" s="184" t="s">
        <v>110</v>
      </c>
      <c r="D61" s="185"/>
      <c r="E61" s="186"/>
      <c r="F61" s="106" t="s">
        <v>111</v>
      </c>
      <c r="G61" s="107"/>
      <c r="H61" s="107"/>
      <c r="I61" s="108"/>
      <c r="K61" s="165"/>
      <c r="L61" s="169"/>
    </row>
    <row r="62" spans="1:12" ht="41.25" customHeight="1" x14ac:dyDescent="0.25">
      <c r="A62" s="119" t="s">
        <v>112</v>
      </c>
      <c r="B62" s="120"/>
      <c r="C62" s="184" t="s">
        <v>113</v>
      </c>
      <c r="D62" s="185"/>
      <c r="E62" s="186"/>
      <c r="F62" s="106" t="s">
        <v>114</v>
      </c>
      <c r="G62" s="107"/>
      <c r="H62" s="107"/>
      <c r="I62" s="108"/>
      <c r="K62" s="165"/>
      <c r="L62" s="169"/>
    </row>
    <row r="63" spans="1:12" ht="41.25" customHeight="1" x14ac:dyDescent="0.25">
      <c r="A63" s="121"/>
      <c r="B63" s="122"/>
      <c r="C63" s="184" t="s">
        <v>115</v>
      </c>
      <c r="D63" s="185"/>
      <c r="E63" s="186"/>
      <c r="F63" s="106" t="s">
        <v>116</v>
      </c>
      <c r="G63" s="107"/>
      <c r="H63" s="107"/>
      <c r="I63" s="108"/>
      <c r="K63" s="165"/>
      <c r="L63" s="165"/>
    </row>
    <row r="64" spans="1:12" ht="41.25" customHeight="1" x14ac:dyDescent="0.25">
      <c r="A64" s="123" t="s">
        <v>117</v>
      </c>
      <c r="B64" s="124"/>
      <c r="C64" s="184" t="s">
        <v>118</v>
      </c>
      <c r="D64" s="185"/>
      <c r="E64" s="186"/>
      <c r="F64" s="106" t="s">
        <v>119</v>
      </c>
      <c r="G64" s="107"/>
      <c r="H64" s="107"/>
      <c r="I64" s="108"/>
      <c r="K64" s="165"/>
      <c r="L64" s="165"/>
    </row>
    <row r="65" spans="1:12" ht="41.25" customHeight="1" x14ac:dyDescent="0.25">
      <c r="A65" s="125"/>
      <c r="B65" s="126"/>
      <c r="C65" s="184" t="s">
        <v>120</v>
      </c>
      <c r="D65" s="185"/>
      <c r="E65" s="186"/>
      <c r="F65" s="106" t="s">
        <v>121</v>
      </c>
      <c r="G65" s="107"/>
      <c r="H65" s="107"/>
      <c r="I65" s="108"/>
      <c r="K65" s="165"/>
      <c r="L65" s="165"/>
    </row>
    <row r="66" spans="1:12" ht="41.25" customHeight="1" x14ac:dyDescent="0.25">
      <c r="A66" s="125"/>
      <c r="B66" s="126"/>
      <c r="C66" s="184" t="s">
        <v>122</v>
      </c>
      <c r="D66" s="185"/>
      <c r="E66" s="186"/>
      <c r="F66" s="106" t="s">
        <v>123</v>
      </c>
      <c r="G66" s="107"/>
      <c r="H66" s="107"/>
      <c r="I66" s="108"/>
      <c r="K66" s="165"/>
      <c r="L66" s="165"/>
    </row>
    <row r="67" spans="1:12" ht="41.25" customHeight="1" x14ac:dyDescent="0.25">
      <c r="A67" s="125"/>
      <c r="B67" s="126"/>
      <c r="C67" s="184" t="s">
        <v>124</v>
      </c>
      <c r="D67" s="185"/>
      <c r="E67" s="186"/>
      <c r="F67" s="106" t="s">
        <v>125</v>
      </c>
      <c r="G67" s="107"/>
      <c r="H67" s="107"/>
      <c r="I67" s="108"/>
      <c r="K67" s="165"/>
      <c r="L67" s="165"/>
    </row>
    <row r="68" spans="1:12" ht="41.25" customHeight="1" x14ac:dyDescent="0.25">
      <c r="A68" s="127"/>
      <c r="B68" s="128"/>
      <c r="C68" s="184" t="s">
        <v>126</v>
      </c>
      <c r="D68" s="185"/>
      <c r="E68" s="186"/>
      <c r="F68" s="106" t="s">
        <v>127</v>
      </c>
      <c r="G68" s="107"/>
      <c r="H68" s="107"/>
      <c r="I68" s="108"/>
      <c r="K68" s="165"/>
      <c r="L68" s="165"/>
    </row>
    <row r="69" spans="1:12" ht="41.25" customHeight="1" x14ac:dyDescent="0.25">
      <c r="A69" s="112" t="s">
        <v>95</v>
      </c>
      <c r="B69" s="113"/>
      <c r="C69" s="184" t="s">
        <v>128</v>
      </c>
      <c r="D69" s="185"/>
      <c r="E69" s="186"/>
      <c r="F69" s="106" t="s">
        <v>129</v>
      </c>
      <c r="G69" s="107"/>
      <c r="H69" s="107"/>
      <c r="I69" s="108"/>
      <c r="K69" s="165"/>
      <c r="L69" s="165"/>
    </row>
    <row r="70" spans="1:12" ht="41.25" customHeight="1" x14ac:dyDescent="0.25">
      <c r="A70" s="114"/>
      <c r="B70" s="115"/>
      <c r="C70" s="184" t="s">
        <v>130</v>
      </c>
      <c r="D70" s="185"/>
      <c r="E70" s="186"/>
      <c r="F70" s="106" t="s">
        <v>131</v>
      </c>
      <c r="G70" s="107"/>
      <c r="H70" s="107"/>
      <c r="I70" s="108"/>
      <c r="K70" s="165"/>
      <c r="L70" s="165"/>
    </row>
    <row r="71" spans="1:12" ht="41.25" customHeight="1" x14ac:dyDescent="0.25">
      <c r="A71" s="114"/>
      <c r="B71" s="115"/>
      <c r="C71" s="184" t="s">
        <v>132</v>
      </c>
      <c r="D71" s="185"/>
      <c r="E71" s="186"/>
      <c r="F71" s="116" t="s">
        <v>133</v>
      </c>
      <c r="G71" s="117"/>
      <c r="H71" s="117"/>
      <c r="I71" s="118"/>
      <c r="K71" s="165"/>
      <c r="L71" s="165"/>
    </row>
    <row r="72" spans="1:12" ht="41.25" customHeight="1" x14ac:dyDescent="0.25">
      <c r="A72" s="114"/>
      <c r="B72" s="115"/>
      <c r="C72" s="184" t="s">
        <v>134</v>
      </c>
      <c r="D72" s="185"/>
      <c r="E72" s="186"/>
      <c r="F72" s="106" t="s">
        <v>135</v>
      </c>
      <c r="G72" s="107"/>
      <c r="H72" s="107"/>
      <c r="I72" s="108"/>
      <c r="K72" s="165"/>
      <c r="L72" s="165"/>
    </row>
    <row r="73" spans="1:12" ht="41.25" customHeight="1" x14ac:dyDescent="0.25">
      <c r="A73" s="114"/>
      <c r="B73" s="115"/>
      <c r="C73" s="184" t="s">
        <v>136</v>
      </c>
      <c r="D73" s="185"/>
      <c r="E73" s="186"/>
      <c r="F73" s="106" t="s">
        <v>137</v>
      </c>
      <c r="G73" s="107"/>
      <c r="H73" s="107"/>
      <c r="I73" s="108"/>
      <c r="K73" s="165"/>
      <c r="L73" s="165"/>
    </row>
    <row r="74" spans="1:12" ht="41.25" customHeight="1" x14ac:dyDescent="0.25">
      <c r="A74" s="114"/>
      <c r="B74" s="115"/>
      <c r="C74" s="184" t="s">
        <v>138</v>
      </c>
      <c r="D74" s="185"/>
      <c r="E74" s="186"/>
      <c r="F74" s="106" t="s">
        <v>139</v>
      </c>
      <c r="G74" s="107"/>
      <c r="H74" s="107"/>
      <c r="I74" s="108"/>
      <c r="K74" s="165"/>
      <c r="L74" s="165"/>
    </row>
    <row r="75" spans="1:12" ht="41.25" customHeight="1" x14ac:dyDescent="0.25">
      <c r="A75" s="114"/>
      <c r="B75" s="115"/>
      <c r="C75" s="184" t="s">
        <v>138</v>
      </c>
      <c r="D75" s="185"/>
      <c r="E75" s="186"/>
      <c r="F75" s="106" t="s">
        <v>140</v>
      </c>
      <c r="G75" s="107"/>
      <c r="H75" s="107"/>
      <c r="I75" s="108"/>
      <c r="K75" s="165"/>
      <c r="L75" s="165"/>
    </row>
    <row r="76" spans="1:12" ht="41.25" customHeight="1" x14ac:dyDescent="0.25">
      <c r="A76" s="114"/>
      <c r="B76" s="115"/>
      <c r="C76" s="184" t="s">
        <v>141</v>
      </c>
      <c r="D76" s="185"/>
      <c r="E76" s="186"/>
      <c r="F76" s="109" t="s">
        <v>142</v>
      </c>
      <c r="G76" s="110"/>
      <c r="H76" s="110"/>
      <c r="I76" s="111"/>
      <c r="K76" s="165"/>
      <c r="L76" s="165"/>
    </row>
    <row r="77" spans="1:12" ht="41.25" customHeight="1" x14ac:dyDescent="0.25">
      <c r="A77" s="114"/>
      <c r="B77" s="115"/>
      <c r="C77" s="184" t="s">
        <v>143</v>
      </c>
      <c r="D77" s="185"/>
      <c r="E77" s="186"/>
      <c r="F77" s="109" t="s">
        <v>144</v>
      </c>
      <c r="G77" s="110"/>
      <c r="H77" s="110"/>
      <c r="I77" s="111"/>
      <c r="K77" s="165"/>
      <c r="L77" s="165"/>
    </row>
    <row r="78" spans="1:12" ht="41.25" customHeight="1" x14ac:dyDescent="0.25">
      <c r="A78" s="114"/>
      <c r="B78" s="115"/>
      <c r="C78" s="184" t="s">
        <v>145</v>
      </c>
      <c r="D78" s="185"/>
      <c r="E78" s="186"/>
      <c r="F78" s="106" t="s">
        <v>146</v>
      </c>
      <c r="G78" s="107"/>
      <c r="H78" s="107"/>
      <c r="I78" s="108"/>
    </row>
    <row r="79" spans="1:12" ht="41.25" customHeight="1" x14ac:dyDescent="0.25">
      <c r="A79" s="114"/>
      <c r="B79" s="115"/>
      <c r="C79" s="184" t="s">
        <v>147</v>
      </c>
      <c r="D79" s="185"/>
      <c r="E79" s="186"/>
      <c r="F79" s="106" t="s">
        <v>148</v>
      </c>
      <c r="G79" s="107"/>
      <c r="H79" s="107"/>
      <c r="I79" s="108"/>
    </row>
    <row r="80" spans="1:12" x14ac:dyDescent="0.25">
      <c r="A80" s="100" t="s">
        <v>149</v>
      </c>
      <c r="B80" s="101"/>
      <c r="C80" s="101"/>
      <c r="D80" s="101"/>
      <c r="E80" s="101"/>
      <c r="F80" s="101"/>
      <c r="G80" s="101"/>
      <c r="H80" s="101"/>
      <c r="I80" s="102"/>
    </row>
    <row r="81" spans="1:9" x14ac:dyDescent="0.25">
      <c r="A81" s="103" t="s">
        <v>150</v>
      </c>
      <c r="B81" s="104"/>
      <c r="C81" s="105"/>
      <c r="D81" s="55" t="s">
        <v>151</v>
      </c>
      <c r="E81" s="56" t="s">
        <v>152</v>
      </c>
      <c r="F81" s="57"/>
      <c r="G81" s="58" t="s">
        <v>153</v>
      </c>
      <c r="H81" s="59"/>
      <c r="I81" s="59"/>
    </row>
    <row r="82" spans="1:9" x14ac:dyDescent="0.25">
      <c r="A82" s="60"/>
      <c r="B82" s="60"/>
      <c r="C82" s="60"/>
      <c r="D82" s="60"/>
      <c r="E82" s="60"/>
      <c r="F82" s="57"/>
      <c r="G82" s="58" t="s">
        <v>154</v>
      </c>
      <c r="H82" s="58" t="s">
        <v>155</v>
      </c>
      <c r="I82" s="59"/>
    </row>
    <row r="83" spans="1:9" x14ac:dyDescent="0.25">
      <c r="A83" s="61"/>
      <c r="B83" s="61"/>
      <c r="C83" s="61"/>
      <c r="D83" s="62"/>
      <c r="E83" s="63"/>
      <c r="F83" s="57"/>
      <c r="G83" s="64"/>
      <c r="H83" s="64"/>
      <c r="I83" s="65" t="s">
        <v>156</v>
      </c>
    </row>
    <row r="84" spans="1:9" x14ac:dyDescent="0.25">
      <c r="A84" s="94" t="s">
        <v>157</v>
      </c>
      <c r="B84" s="95"/>
      <c r="C84" s="96"/>
      <c r="D84" s="66"/>
      <c r="E84" s="67"/>
      <c r="F84" s="57"/>
      <c r="G84" s="64"/>
      <c r="H84" s="64"/>
      <c r="I84" s="65" t="s">
        <v>158</v>
      </c>
    </row>
    <row r="85" spans="1:9" x14ac:dyDescent="0.25">
      <c r="A85" s="94" t="s">
        <v>159</v>
      </c>
      <c r="B85" s="95"/>
      <c r="C85" s="96"/>
      <c r="D85" s="66"/>
      <c r="E85" s="67"/>
      <c r="F85" s="57"/>
      <c r="G85" s="64"/>
      <c r="H85" s="64"/>
      <c r="I85" s="65" t="s">
        <v>160</v>
      </c>
    </row>
    <row r="86" spans="1:9" x14ac:dyDescent="0.25">
      <c r="A86" s="94" t="s">
        <v>161</v>
      </c>
      <c r="B86" s="95"/>
      <c r="C86" s="96"/>
      <c r="D86" s="66"/>
      <c r="E86" s="67"/>
      <c r="F86" s="57"/>
      <c r="G86" s="64"/>
      <c r="H86" s="64"/>
      <c r="I86" s="65" t="s">
        <v>162</v>
      </c>
    </row>
    <row r="87" spans="1:9" x14ac:dyDescent="0.25">
      <c r="A87" s="91" t="s">
        <v>163</v>
      </c>
      <c r="B87" s="92"/>
      <c r="C87" s="93"/>
      <c r="D87" s="66"/>
      <c r="E87" s="67"/>
      <c r="F87" s="57"/>
      <c r="G87" s="64"/>
      <c r="H87" s="64"/>
      <c r="I87" s="65" t="s">
        <v>164</v>
      </c>
    </row>
    <row r="88" spans="1:9" x14ac:dyDescent="0.25">
      <c r="A88" s="91" t="s">
        <v>165</v>
      </c>
      <c r="B88" s="92"/>
      <c r="C88" s="93"/>
      <c r="D88" s="66"/>
      <c r="E88" s="67"/>
      <c r="F88" s="57"/>
      <c r="G88" s="64"/>
      <c r="H88" s="64"/>
      <c r="I88" s="65" t="s">
        <v>166</v>
      </c>
    </row>
    <row r="89" spans="1:9" x14ac:dyDescent="0.25">
      <c r="A89" s="94" t="s">
        <v>167</v>
      </c>
      <c r="B89" s="95"/>
      <c r="C89" s="96"/>
      <c r="D89" s="66"/>
      <c r="E89" s="67"/>
      <c r="F89" s="57"/>
      <c r="G89" s="64"/>
      <c r="H89" s="64"/>
      <c r="I89" s="65" t="s">
        <v>168</v>
      </c>
    </row>
    <row r="90" spans="1:9" x14ac:dyDescent="0.25">
      <c r="A90" s="68"/>
      <c r="B90" s="68"/>
      <c r="C90" s="68"/>
      <c r="D90" s="69"/>
      <c r="E90" s="69"/>
      <c r="F90" s="69"/>
      <c r="G90" s="69"/>
      <c r="H90" s="57"/>
      <c r="I90" s="57"/>
    </row>
    <row r="91" spans="1:9" x14ac:dyDescent="0.25">
      <c r="A91" s="57"/>
      <c r="B91" s="57"/>
      <c r="C91" s="70" t="s">
        <v>169</v>
      </c>
      <c r="D91" s="71"/>
      <c r="E91" s="72"/>
      <c r="F91" s="73"/>
      <c r="G91" s="74"/>
      <c r="H91" s="75" t="s">
        <v>170</v>
      </c>
      <c r="I91" s="76"/>
    </row>
    <row r="92" spans="1:9" x14ac:dyDescent="0.25">
      <c r="A92" s="33"/>
      <c r="B92" s="33"/>
      <c r="C92" s="33"/>
      <c r="D92" s="33"/>
      <c r="E92" s="33"/>
      <c r="F92" s="33"/>
      <c r="G92" s="33"/>
      <c r="H92" s="33"/>
      <c r="I92" s="33"/>
    </row>
    <row r="93" spans="1:9" x14ac:dyDescent="0.25">
      <c r="A93" s="97" t="s">
        <v>171</v>
      </c>
      <c r="B93" s="98"/>
      <c r="C93" s="98"/>
      <c r="D93" s="98"/>
      <c r="E93" s="98"/>
      <c r="F93" s="98"/>
      <c r="G93" s="98"/>
      <c r="H93" s="98"/>
      <c r="I93" s="99"/>
    </row>
    <row r="94" spans="1:9" x14ac:dyDescent="0.25">
      <c r="A94" s="77" t="s">
        <v>172</v>
      </c>
      <c r="B94" s="78"/>
      <c r="C94" s="78"/>
      <c r="D94" s="79"/>
      <c r="E94" s="79"/>
      <c r="F94" s="79"/>
      <c r="G94" s="79"/>
      <c r="H94" s="79"/>
      <c r="I94" s="80"/>
    </row>
    <row r="95" spans="1:9" x14ac:dyDescent="0.25">
      <c r="A95" s="77" t="s">
        <v>173</v>
      </c>
      <c r="B95" s="78"/>
      <c r="C95" s="78"/>
      <c r="D95" s="79"/>
      <c r="E95" s="79"/>
      <c r="F95" s="79"/>
      <c r="G95" s="79"/>
      <c r="H95" s="79"/>
      <c r="I95" s="80"/>
    </row>
    <row r="96" spans="1:9" x14ac:dyDescent="0.25">
      <c r="A96" s="81" t="s">
        <v>174</v>
      </c>
      <c r="B96" s="82"/>
      <c r="C96" s="82"/>
      <c r="D96" s="83"/>
      <c r="E96" s="83"/>
      <c r="F96" s="82" t="s">
        <v>175</v>
      </c>
      <c r="G96" s="84"/>
      <c r="H96" s="85"/>
      <c r="I96" s="86"/>
    </row>
    <row r="97" spans="1:9" x14ac:dyDescent="0.25">
      <c r="A97" s="87"/>
      <c r="B97" s="88"/>
      <c r="C97" s="88"/>
      <c r="D97" s="88"/>
      <c r="E97" s="88"/>
      <c r="F97" s="88"/>
      <c r="G97" s="88"/>
      <c r="H97" s="88"/>
      <c r="I97" s="88"/>
    </row>
    <row r="98" spans="1:9" x14ac:dyDescent="0.25">
      <c r="A98" s="89" t="s">
        <v>176</v>
      </c>
      <c r="B98" s="88"/>
      <c r="C98" s="88"/>
      <c r="D98" s="88"/>
      <c r="E98" s="88"/>
      <c r="F98" s="88"/>
      <c r="G98" s="88"/>
      <c r="H98" s="88"/>
      <c r="I98" s="88"/>
    </row>
    <row r="99" spans="1:9" x14ac:dyDescent="0.25">
      <c r="A99" s="87"/>
      <c r="B99" s="88"/>
      <c r="C99" s="88"/>
      <c r="D99" s="88"/>
      <c r="E99" s="88"/>
      <c r="F99" s="88"/>
      <c r="G99" s="88"/>
      <c r="H99" s="88"/>
      <c r="I99" s="88"/>
    </row>
    <row r="100" spans="1:9" x14ac:dyDescent="0.25">
      <c r="A100" s="87"/>
      <c r="B100" s="88"/>
      <c r="C100" s="88"/>
      <c r="D100" s="88"/>
      <c r="E100" s="88"/>
      <c r="F100" s="88"/>
      <c r="G100" s="88"/>
      <c r="H100" s="88"/>
      <c r="I100" s="90" t="s">
        <v>177</v>
      </c>
    </row>
    <row r="101" spans="1:9" x14ac:dyDescent="0.25">
      <c r="A101" s="87"/>
      <c r="B101" s="88"/>
      <c r="C101" s="88"/>
      <c r="D101" s="88"/>
      <c r="E101" s="88"/>
      <c r="F101" s="88"/>
      <c r="G101" s="88"/>
      <c r="H101" s="88"/>
      <c r="I101" s="88"/>
    </row>
    <row r="102" spans="1:9" x14ac:dyDescent="0.25">
      <c r="A102" s="87"/>
      <c r="B102" s="88"/>
      <c r="C102" s="88"/>
      <c r="D102" s="88"/>
      <c r="E102" s="88"/>
      <c r="F102" s="88"/>
      <c r="G102" s="88"/>
      <c r="H102" s="88"/>
      <c r="I102" s="88"/>
    </row>
  </sheetData>
  <mergeCells count="120">
    <mergeCell ref="K73:L73"/>
    <mergeCell ref="K74:L74"/>
    <mergeCell ref="K75:L75"/>
    <mergeCell ref="K76:L76"/>
    <mergeCell ref="K77:L77"/>
    <mergeCell ref="K64:L64"/>
    <mergeCell ref="K65:L65"/>
    <mergeCell ref="K66:L66"/>
    <mergeCell ref="K67:L67"/>
    <mergeCell ref="K68:L68"/>
    <mergeCell ref="K69:L69"/>
    <mergeCell ref="K70:L70"/>
    <mergeCell ref="K71:L71"/>
    <mergeCell ref="K72:L72"/>
    <mergeCell ref="A1:I1"/>
    <mergeCell ref="A3:I3"/>
    <mergeCell ref="A5:I5"/>
    <mergeCell ref="E7:I7"/>
    <mergeCell ref="A8:C8"/>
    <mergeCell ref="A10:I10"/>
    <mergeCell ref="K61:L61"/>
    <mergeCell ref="K62:L62"/>
    <mergeCell ref="K63:L63"/>
    <mergeCell ref="A18:D18"/>
    <mergeCell ref="E18:I18"/>
    <mergeCell ref="A20:D20"/>
    <mergeCell ref="E20:I20"/>
    <mergeCell ref="A24:D24"/>
    <mergeCell ref="E24:I24"/>
    <mergeCell ref="A12:D12"/>
    <mergeCell ref="E12:I12"/>
    <mergeCell ref="A14:D14"/>
    <mergeCell ref="E14:I14"/>
    <mergeCell ref="A16:D16"/>
    <mergeCell ref="E16:I16"/>
    <mergeCell ref="A33:I33"/>
    <mergeCell ref="A34:I34"/>
    <mergeCell ref="A36:I36"/>
    <mergeCell ref="B37:I37"/>
    <mergeCell ref="A38:I38"/>
    <mergeCell ref="A39:I39"/>
    <mergeCell ref="A26:D26"/>
    <mergeCell ref="E26:I26"/>
    <mergeCell ref="A28:D28"/>
    <mergeCell ref="E28:I28"/>
    <mergeCell ref="A31:I31"/>
    <mergeCell ref="A32:I32"/>
    <mergeCell ref="A46:I46"/>
    <mergeCell ref="A47:I47"/>
    <mergeCell ref="A48:I48"/>
    <mergeCell ref="A49:I49"/>
    <mergeCell ref="A50:I50"/>
    <mergeCell ref="A51:I51"/>
    <mergeCell ref="A40:I40"/>
    <mergeCell ref="A41:I41"/>
    <mergeCell ref="A42:I42"/>
    <mergeCell ref="A43:I43"/>
    <mergeCell ref="A44:I44"/>
    <mergeCell ref="A45:I45"/>
    <mergeCell ref="A58:I58"/>
    <mergeCell ref="A59:I59"/>
    <mergeCell ref="C60:E60"/>
    <mergeCell ref="F60:I60"/>
    <mergeCell ref="A61:B61"/>
    <mergeCell ref="C61:E61"/>
    <mergeCell ref="F61:I61"/>
    <mergeCell ref="A52:I52"/>
    <mergeCell ref="A53:I53"/>
    <mergeCell ref="A54:I54"/>
    <mergeCell ref="A55:I55"/>
    <mergeCell ref="A56:I56"/>
    <mergeCell ref="A57:I57"/>
    <mergeCell ref="C66:E66"/>
    <mergeCell ref="F66:I66"/>
    <mergeCell ref="C67:E67"/>
    <mergeCell ref="F67:I67"/>
    <mergeCell ref="C68:E68"/>
    <mergeCell ref="F68:I68"/>
    <mergeCell ref="A62:B63"/>
    <mergeCell ref="C62:E62"/>
    <mergeCell ref="F62:I62"/>
    <mergeCell ref="C63:E63"/>
    <mergeCell ref="F63:I63"/>
    <mergeCell ref="A64:B68"/>
    <mergeCell ref="C64:E64"/>
    <mergeCell ref="F64:I64"/>
    <mergeCell ref="C65:E65"/>
    <mergeCell ref="F65:I65"/>
    <mergeCell ref="A69:B79"/>
    <mergeCell ref="C69:E69"/>
    <mergeCell ref="F69:I69"/>
    <mergeCell ref="C70:E70"/>
    <mergeCell ref="F70:I70"/>
    <mergeCell ref="C71:E71"/>
    <mergeCell ref="F71:I71"/>
    <mergeCell ref="C72:E72"/>
    <mergeCell ref="F72:I72"/>
    <mergeCell ref="C73:E73"/>
    <mergeCell ref="C77:E77"/>
    <mergeCell ref="F77:I77"/>
    <mergeCell ref="C78:E78"/>
    <mergeCell ref="F78:I78"/>
    <mergeCell ref="C79:E79"/>
    <mergeCell ref="F79:I79"/>
    <mergeCell ref="F73:I73"/>
    <mergeCell ref="C74:E74"/>
    <mergeCell ref="F74:I74"/>
    <mergeCell ref="C75:E75"/>
    <mergeCell ref="F75:I75"/>
    <mergeCell ref="C76:E76"/>
    <mergeCell ref="F76:I76"/>
    <mergeCell ref="A88:C88"/>
    <mergeCell ref="A89:C89"/>
    <mergeCell ref="A93:I93"/>
    <mergeCell ref="A80:I80"/>
    <mergeCell ref="A81:C81"/>
    <mergeCell ref="A84:C84"/>
    <mergeCell ref="A85:C85"/>
    <mergeCell ref="A86:C86"/>
    <mergeCell ref="A87:C8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2" workbookViewId="0">
      <selection activeCell="B13" sqref="B13:C29"/>
    </sheetView>
  </sheetViews>
  <sheetFormatPr baseColWidth="10" defaultRowHeight="15" x14ac:dyDescent="0.25"/>
  <cols>
    <col min="1" max="1" width="13.42578125" customWidth="1"/>
    <col min="3" max="3" width="41.28515625" customWidth="1"/>
    <col min="4" max="4" width="10.5703125" customWidth="1"/>
    <col min="6" max="17" width="5.7109375" hidden="1" customWidth="1"/>
  </cols>
  <sheetData>
    <row r="1" spans="1:17" x14ac:dyDescent="0.25">
      <c r="A1" s="1"/>
      <c r="B1" s="2"/>
      <c r="C1" s="2"/>
      <c r="D1" s="2"/>
      <c r="E1" s="2"/>
      <c r="F1" s="2"/>
      <c r="G1" s="2"/>
      <c r="H1" s="2"/>
      <c r="I1" s="2"/>
      <c r="J1" s="2"/>
      <c r="K1" s="2"/>
      <c r="L1" s="2"/>
      <c r="M1" s="2"/>
      <c r="N1" s="2"/>
      <c r="O1" s="2"/>
      <c r="P1" s="2"/>
      <c r="Q1" s="3"/>
    </row>
    <row r="2" spans="1:17" x14ac:dyDescent="0.25">
      <c r="A2" s="4"/>
      <c r="B2" s="5"/>
      <c r="C2" s="5"/>
      <c r="D2" s="5"/>
      <c r="E2" s="5"/>
      <c r="F2" s="5"/>
      <c r="G2" s="6"/>
      <c r="H2" s="6"/>
      <c r="I2" s="6"/>
      <c r="J2" s="6"/>
      <c r="K2" s="6"/>
      <c r="L2" s="6"/>
      <c r="M2" s="6"/>
      <c r="N2" s="6"/>
      <c r="O2" s="6"/>
      <c r="P2" s="6"/>
      <c r="Q2" s="7"/>
    </row>
    <row r="3" spans="1:17" x14ac:dyDescent="0.25">
      <c r="A3" s="4"/>
      <c r="B3" s="6"/>
      <c r="C3" s="6"/>
      <c r="D3" s="5"/>
      <c r="E3" s="5"/>
      <c r="F3" s="6"/>
      <c r="G3" s="6"/>
      <c r="H3" s="6"/>
      <c r="I3" s="6"/>
      <c r="J3" s="6"/>
      <c r="K3" s="6"/>
      <c r="L3" s="6"/>
      <c r="M3" s="6"/>
      <c r="N3" s="6"/>
      <c r="O3" s="6"/>
      <c r="P3" s="170"/>
      <c r="Q3" s="171"/>
    </row>
    <row r="4" spans="1:17" x14ac:dyDescent="0.25">
      <c r="A4" s="8"/>
      <c r="B4" s="9"/>
      <c r="C4" s="9"/>
      <c r="D4" s="9"/>
      <c r="E4" s="9"/>
      <c r="F4" s="9"/>
      <c r="G4" s="9"/>
      <c r="H4" s="9"/>
      <c r="I4" s="9"/>
      <c r="J4" s="9"/>
      <c r="K4" s="9"/>
      <c r="L4" s="9"/>
      <c r="M4" s="9"/>
      <c r="N4" s="9"/>
      <c r="O4" s="9"/>
      <c r="P4" s="9"/>
      <c r="Q4" s="10"/>
    </row>
    <row r="5" spans="1:17" x14ac:dyDescent="0.25">
      <c r="A5" s="11"/>
      <c r="B5" s="11"/>
      <c r="C5" s="11"/>
      <c r="D5" s="11"/>
      <c r="E5" s="11"/>
      <c r="F5" s="11"/>
      <c r="G5" s="11"/>
      <c r="H5" s="11"/>
      <c r="I5" s="11"/>
      <c r="J5" s="11"/>
      <c r="K5" s="11"/>
      <c r="L5" s="11"/>
      <c r="M5" s="11"/>
      <c r="N5" s="11"/>
      <c r="O5" s="11"/>
      <c r="P5" s="11"/>
      <c r="Q5" s="11"/>
    </row>
    <row r="6" spans="1:17" x14ac:dyDescent="0.25">
      <c r="A6" s="12" t="s">
        <v>0</v>
      </c>
      <c r="B6" s="13"/>
      <c r="C6" s="14" t="s">
        <v>1</v>
      </c>
      <c r="D6" s="15"/>
      <c r="E6" s="15"/>
      <c r="F6" s="15"/>
      <c r="G6" s="15"/>
      <c r="H6" s="15"/>
      <c r="I6" s="15"/>
      <c r="J6" s="15"/>
      <c r="K6" s="15"/>
      <c r="L6" s="15"/>
      <c r="M6" s="15"/>
      <c r="N6" s="15"/>
      <c r="O6" s="15"/>
      <c r="P6" s="15"/>
      <c r="Q6" s="13"/>
    </row>
    <row r="7" spans="1:17" x14ac:dyDescent="0.25">
      <c r="A7" s="12" t="s">
        <v>2</v>
      </c>
      <c r="B7" s="13"/>
      <c r="C7" s="14" t="s">
        <v>3</v>
      </c>
      <c r="D7" s="15"/>
      <c r="E7" s="15"/>
      <c r="F7" s="15"/>
      <c r="G7" s="15"/>
      <c r="H7" s="15"/>
      <c r="I7" s="15"/>
      <c r="J7" s="15"/>
      <c r="K7" s="15"/>
      <c r="L7" s="15"/>
      <c r="M7" s="15"/>
      <c r="N7" s="15"/>
      <c r="O7" s="16"/>
      <c r="P7" s="17"/>
      <c r="Q7" s="18"/>
    </row>
    <row r="8" spans="1:17" x14ac:dyDescent="0.25">
      <c r="A8" s="19" t="s">
        <v>4</v>
      </c>
      <c r="B8" s="13"/>
      <c r="C8" s="14" t="s">
        <v>5</v>
      </c>
      <c r="D8" s="15"/>
      <c r="E8" s="15"/>
      <c r="F8" s="15"/>
      <c r="G8" s="15"/>
      <c r="H8" s="15"/>
      <c r="I8" s="15"/>
      <c r="J8" s="15"/>
      <c r="K8" s="15"/>
      <c r="L8" s="15"/>
      <c r="M8" s="15"/>
      <c r="N8" s="15"/>
      <c r="O8" s="15"/>
      <c r="P8" s="15"/>
      <c r="Q8" s="13"/>
    </row>
    <row r="9" spans="1:17" x14ac:dyDescent="0.25">
      <c r="A9" s="11"/>
      <c r="B9" s="11"/>
      <c r="C9" s="11"/>
      <c r="D9" s="11"/>
      <c r="E9" s="11"/>
      <c r="F9" s="11"/>
      <c r="G9" s="11"/>
      <c r="H9" s="11"/>
      <c r="I9" s="11"/>
      <c r="J9" s="11"/>
      <c r="K9" s="11"/>
      <c r="L9" s="11"/>
      <c r="M9" s="11"/>
      <c r="N9" s="11"/>
      <c r="O9" s="11"/>
      <c r="P9" s="11"/>
      <c r="Q9" s="11"/>
    </row>
    <row r="10" spans="1:17" ht="15" customHeight="1" x14ac:dyDescent="0.25">
      <c r="A10" s="172" t="s">
        <v>6</v>
      </c>
      <c r="B10" s="173" t="s">
        <v>7</v>
      </c>
      <c r="C10" s="174"/>
      <c r="D10" s="177" t="s">
        <v>8</v>
      </c>
      <c r="E10" s="179" t="s">
        <v>9</v>
      </c>
      <c r="F10" s="181" t="s">
        <v>10</v>
      </c>
      <c r="G10" s="182"/>
      <c r="H10" s="182"/>
      <c r="I10" s="182"/>
      <c r="J10" s="182"/>
      <c r="K10" s="182"/>
      <c r="L10" s="182"/>
      <c r="M10" s="182"/>
      <c r="N10" s="182"/>
      <c r="O10" s="182"/>
      <c r="P10" s="182"/>
      <c r="Q10" s="183"/>
    </row>
    <row r="11" spans="1:17" x14ac:dyDescent="0.25">
      <c r="A11" s="172"/>
      <c r="B11" s="175"/>
      <c r="C11" s="176"/>
      <c r="D11" s="178"/>
      <c r="E11" s="180"/>
      <c r="F11" s="20" t="s">
        <v>11</v>
      </c>
      <c r="G11" s="20" t="s">
        <v>12</v>
      </c>
      <c r="H11" s="20" t="s">
        <v>13</v>
      </c>
      <c r="I11" s="20" t="s">
        <v>14</v>
      </c>
      <c r="J11" s="20" t="s">
        <v>15</v>
      </c>
      <c r="K11" s="20" t="s">
        <v>16</v>
      </c>
      <c r="L11" s="20" t="s">
        <v>17</v>
      </c>
      <c r="M11" s="20" t="s">
        <v>18</v>
      </c>
      <c r="N11" s="20" t="s">
        <v>19</v>
      </c>
      <c r="O11" s="20" t="s">
        <v>20</v>
      </c>
      <c r="P11" s="20" t="s">
        <v>21</v>
      </c>
      <c r="Q11" s="20" t="s">
        <v>22</v>
      </c>
    </row>
    <row r="12" spans="1:17" x14ac:dyDescent="0.25">
      <c r="A12" s="21"/>
      <c r="B12" s="21"/>
      <c r="C12" s="21"/>
      <c r="D12" s="21"/>
      <c r="E12" s="21"/>
      <c r="F12" s="21"/>
      <c r="G12" s="21"/>
      <c r="H12" s="21"/>
      <c r="I12" s="21"/>
      <c r="J12" s="21"/>
      <c r="K12" s="21"/>
      <c r="L12" s="21"/>
      <c r="M12" s="21"/>
      <c r="N12" s="21"/>
      <c r="O12" s="21"/>
      <c r="P12" s="21"/>
      <c r="Q12" s="21"/>
    </row>
    <row r="13" spans="1:17" ht="52.5" customHeight="1" x14ac:dyDescent="0.25">
      <c r="A13" s="22" t="s">
        <v>23</v>
      </c>
      <c r="B13" s="165" t="s">
        <v>24</v>
      </c>
      <c r="C13" s="169"/>
      <c r="D13" s="23" t="s">
        <v>25</v>
      </c>
      <c r="E13" s="24">
        <f>SUM(F13:Q13)</f>
        <v>16250</v>
      </c>
      <c r="F13" s="25">
        <v>0</v>
      </c>
      <c r="G13" s="25">
        <v>0</v>
      </c>
      <c r="H13" s="25">
        <v>0</v>
      </c>
      <c r="I13" s="25">
        <v>0</v>
      </c>
      <c r="J13" s="25">
        <v>0</v>
      </c>
      <c r="K13" s="25">
        <v>0</v>
      </c>
      <c r="L13" s="25">
        <v>0</v>
      </c>
      <c r="M13" s="25">
        <v>0</v>
      </c>
      <c r="N13" s="25">
        <v>0</v>
      </c>
      <c r="O13" s="25">
        <v>0</v>
      </c>
      <c r="P13" s="25">
        <v>0</v>
      </c>
      <c r="Q13" s="25">
        <v>16250</v>
      </c>
    </row>
    <row r="14" spans="1:17" ht="51" customHeight="1" x14ac:dyDescent="0.25">
      <c r="A14" s="22" t="s">
        <v>26</v>
      </c>
      <c r="B14" s="165" t="s">
        <v>27</v>
      </c>
      <c r="C14" s="169"/>
      <c r="D14" s="23" t="s">
        <v>25</v>
      </c>
      <c r="E14" s="24">
        <f>SUM(F14:Q14)</f>
        <v>13069</v>
      </c>
      <c r="F14" s="25">
        <v>0</v>
      </c>
      <c r="G14" s="25">
        <v>0</v>
      </c>
      <c r="H14" s="25">
        <v>0</v>
      </c>
      <c r="I14" s="25">
        <v>0</v>
      </c>
      <c r="J14" s="25">
        <v>0</v>
      </c>
      <c r="K14" s="25">
        <v>0</v>
      </c>
      <c r="L14" s="25">
        <v>0</v>
      </c>
      <c r="M14" s="25">
        <v>0</v>
      </c>
      <c r="N14" s="25">
        <v>0</v>
      </c>
      <c r="O14" s="25">
        <v>0</v>
      </c>
      <c r="P14" s="25">
        <v>0</v>
      </c>
      <c r="Q14" s="25">
        <v>13069</v>
      </c>
    </row>
    <row r="15" spans="1:17" ht="42.75" customHeight="1" x14ac:dyDescent="0.25">
      <c r="A15" s="22" t="s">
        <v>28</v>
      </c>
      <c r="B15" s="165" t="s">
        <v>29</v>
      </c>
      <c r="C15" s="165"/>
      <c r="D15" s="23" t="s">
        <v>25</v>
      </c>
      <c r="E15" s="24">
        <f>SUM(F15:Q15)</f>
        <v>2380</v>
      </c>
      <c r="F15" s="25">
        <v>155</v>
      </c>
      <c r="G15" s="25">
        <v>185</v>
      </c>
      <c r="H15" s="25">
        <v>210</v>
      </c>
      <c r="I15" s="25">
        <v>210</v>
      </c>
      <c r="J15" s="25">
        <v>215</v>
      </c>
      <c r="K15" s="25">
        <v>220</v>
      </c>
      <c r="L15" s="25">
        <v>190</v>
      </c>
      <c r="M15" s="25">
        <v>180</v>
      </c>
      <c r="N15" s="25">
        <v>210</v>
      </c>
      <c r="O15" s="25">
        <v>220</v>
      </c>
      <c r="P15" s="25">
        <v>205</v>
      </c>
      <c r="Q15" s="25">
        <v>180</v>
      </c>
    </row>
    <row r="16" spans="1:17" ht="40.5" customHeight="1" x14ac:dyDescent="0.25">
      <c r="A16" s="22" t="s">
        <v>30</v>
      </c>
      <c r="B16" s="165" t="s">
        <v>31</v>
      </c>
      <c r="C16" s="165"/>
      <c r="D16" s="23" t="s">
        <v>32</v>
      </c>
      <c r="E16" s="24">
        <f>SUM(F16:Q16)</f>
        <v>50</v>
      </c>
      <c r="F16" s="25">
        <v>0</v>
      </c>
      <c r="G16" s="25">
        <v>0</v>
      </c>
      <c r="H16" s="25">
        <v>15</v>
      </c>
      <c r="I16" s="25">
        <v>0</v>
      </c>
      <c r="J16" s="25">
        <v>0</v>
      </c>
      <c r="K16" s="25">
        <v>15</v>
      </c>
      <c r="L16" s="25">
        <v>0</v>
      </c>
      <c r="M16" s="25">
        <v>0</v>
      </c>
      <c r="N16" s="25">
        <v>15</v>
      </c>
      <c r="O16" s="25">
        <v>0</v>
      </c>
      <c r="P16" s="25">
        <v>0</v>
      </c>
      <c r="Q16" s="25">
        <v>5</v>
      </c>
    </row>
    <row r="17" spans="1:17" ht="35.1" customHeight="1" x14ac:dyDescent="0.25">
      <c r="A17" s="22" t="s">
        <v>33</v>
      </c>
      <c r="B17" s="165" t="s">
        <v>34</v>
      </c>
      <c r="C17" s="165"/>
      <c r="D17" s="23" t="s">
        <v>35</v>
      </c>
      <c r="E17" s="24">
        <f>SUM(F17:Q17)</f>
        <v>92</v>
      </c>
      <c r="F17" s="25">
        <v>5</v>
      </c>
      <c r="G17" s="25">
        <v>6</v>
      </c>
      <c r="H17" s="25">
        <v>7</v>
      </c>
      <c r="I17" s="25">
        <v>7</v>
      </c>
      <c r="J17" s="25">
        <v>9</v>
      </c>
      <c r="K17" s="25">
        <v>9</v>
      </c>
      <c r="L17" s="25">
        <v>9</v>
      </c>
      <c r="M17" s="25">
        <v>9</v>
      </c>
      <c r="N17" s="25">
        <v>9</v>
      </c>
      <c r="O17" s="25">
        <v>9</v>
      </c>
      <c r="P17" s="25">
        <v>9</v>
      </c>
      <c r="Q17" s="25">
        <v>4</v>
      </c>
    </row>
    <row r="18" spans="1:17" ht="35.1" customHeight="1" x14ac:dyDescent="0.25">
      <c r="A18" s="22" t="s">
        <v>36</v>
      </c>
      <c r="B18" s="165" t="s">
        <v>37</v>
      </c>
      <c r="C18" s="165"/>
      <c r="D18" s="23" t="s">
        <v>38</v>
      </c>
      <c r="E18" s="24">
        <f>SUM(F18:Q18)</f>
        <v>367</v>
      </c>
      <c r="F18" s="25">
        <v>0</v>
      </c>
      <c r="G18" s="25">
        <v>0</v>
      </c>
      <c r="H18" s="25">
        <v>0</v>
      </c>
      <c r="I18" s="25">
        <v>0</v>
      </c>
      <c r="J18" s="25">
        <v>0</v>
      </c>
      <c r="K18" s="25">
        <v>185</v>
      </c>
      <c r="L18" s="25">
        <v>0</v>
      </c>
      <c r="M18" s="25">
        <v>0</v>
      </c>
      <c r="N18" s="25">
        <v>0</v>
      </c>
      <c r="O18" s="25">
        <v>0</v>
      </c>
      <c r="P18" s="25">
        <v>0</v>
      </c>
      <c r="Q18" s="25">
        <v>182</v>
      </c>
    </row>
    <row r="19" spans="1:17" ht="35.1" customHeight="1" x14ac:dyDescent="0.25">
      <c r="A19" s="22" t="s">
        <v>39</v>
      </c>
      <c r="B19" s="165" t="s">
        <v>40</v>
      </c>
      <c r="C19" s="165"/>
      <c r="D19" s="23" t="s">
        <v>41</v>
      </c>
      <c r="E19" s="24">
        <f>SUM(F19:Q19)</f>
        <v>2805</v>
      </c>
      <c r="F19" s="25">
        <v>95</v>
      </c>
      <c r="G19" s="25">
        <v>240</v>
      </c>
      <c r="H19" s="25">
        <v>240</v>
      </c>
      <c r="I19" s="25">
        <v>235</v>
      </c>
      <c r="J19" s="25">
        <v>270</v>
      </c>
      <c r="K19" s="25">
        <v>250</v>
      </c>
      <c r="L19" s="25">
        <v>245</v>
      </c>
      <c r="M19" s="25">
        <v>270</v>
      </c>
      <c r="N19" s="25">
        <v>260</v>
      </c>
      <c r="O19" s="25">
        <v>260</v>
      </c>
      <c r="P19" s="25">
        <v>240</v>
      </c>
      <c r="Q19" s="26">
        <v>200</v>
      </c>
    </row>
    <row r="20" spans="1:17" ht="35.1" customHeight="1" x14ac:dyDescent="0.25">
      <c r="A20" s="22" t="s">
        <v>42</v>
      </c>
      <c r="B20" s="165" t="s">
        <v>43</v>
      </c>
      <c r="C20" s="165"/>
      <c r="D20" s="23" t="s">
        <v>44</v>
      </c>
      <c r="E20" s="24">
        <f>SUM(F20:Q20)</f>
        <v>3120</v>
      </c>
      <c r="F20" s="27">
        <v>156</v>
      </c>
      <c r="G20" s="27">
        <v>286</v>
      </c>
      <c r="H20" s="27">
        <v>382</v>
      </c>
      <c r="I20" s="27">
        <v>292</v>
      </c>
      <c r="J20" s="27">
        <v>398</v>
      </c>
      <c r="K20" s="27">
        <v>314</v>
      </c>
      <c r="L20" s="27">
        <v>142</v>
      </c>
      <c r="M20" s="27">
        <v>250</v>
      </c>
      <c r="N20" s="27">
        <v>300</v>
      </c>
      <c r="O20" s="27">
        <v>300</v>
      </c>
      <c r="P20" s="27">
        <v>200</v>
      </c>
      <c r="Q20" s="27">
        <v>100</v>
      </c>
    </row>
    <row r="21" spans="1:17" ht="35.1" customHeight="1" x14ac:dyDescent="0.25">
      <c r="A21" s="22" t="s">
        <v>45</v>
      </c>
      <c r="B21" s="165" t="s">
        <v>46</v>
      </c>
      <c r="C21" s="165"/>
      <c r="D21" s="23" t="s">
        <v>47</v>
      </c>
      <c r="E21" s="24">
        <f>SUM(F21:Q21)</f>
        <v>6580</v>
      </c>
      <c r="F21" s="25">
        <v>500</v>
      </c>
      <c r="G21" s="25">
        <v>600</v>
      </c>
      <c r="H21" s="25">
        <v>630</v>
      </c>
      <c r="I21" s="25">
        <v>600</v>
      </c>
      <c r="J21" s="25">
        <v>625</v>
      </c>
      <c r="K21" s="25">
        <v>625</v>
      </c>
      <c r="L21" s="25">
        <v>600</v>
      </c>
      <c r="M21" s="25">
        <v>600</v>
      </c>
      <c r="N21" s="25">
        <v>600</v>
      </c>
      <c r="O21" s="25">
        <v>550</v>
      </c>
      <c r="P21" s="25">
        <v>450</v>
      </c>
      <c r="Q21" s="25">
        <v>200</v>
      </c>
    </row>
    <row r="22" spans="1:17" ht="42.75" customHeight="1" x14ac:dyDescent="0.25">
      <c r="A22" s="22" t="s">
        <v>48</v>
      </c>
      <c r="B22" s="165" t="s">
        <v>49</v>
      </c>
      <c r="C22" s="165"/>
      <c r="D22" s="23" t="s">
        <v>50</v>
      </c>
      <c r="E22" s="24">
        <f>SUM(F22:Q22)</f>
        <v>55</v>
      </c>
      <c r="F22" s="25">
        <v>0</v>
      </c>
      <c r="G22" s="25">
        <v>0</v>
      </c>
      <c r="H22" s="28">
        <v>15</v>
      </c>
      <c r="I22" s="25">
        <v>0</v>
      </c>
      <c r="J22" s="25">
        <v>0</v>
      </c>
      <c r="K22" s="28">
        <v>15</v>
      </c>
      <c r="L22" s="25">
        <v>0</v>
      </c>
      <c r="M22" s="25">
        <v>0</v>
      </c>
      <c r="N22" s="28">
        <v>15</v>
      </c>
      <c r="O22" s="25">
        <v>0</v>
      </c>
      <c r="P22" s="25">
        <v>0</v>
      </c>
      <c r="Q22" s="28">
        <v>10</v>
      </c>
    </row>
    <row r="23" spans="1:17" ht="48.75" customHeight="1" x14ac:dyDescent="0.25">
      <c r="A23" s="22" t="s">
        <v>51</v>
      </c>
      <c r="B23" s="165" t="s">
        <v>52</v>
      </c>
      <c r="C23" s="165"/>
      <c r="D23" s="29" t="s">
        <v>25</v>
      </c>
      <c r="E23" s="24">
        <f>SUM(F23:Q23)</f>
        <v>160</v>
      </c>
      <c r="F23" s="25">
        <v>0</v>
      </c>
      <c r="G23" s="25">
        <v>0</v>
      </c>
      <c r="H23" s="25">
        <v>40</v>
      </c>
      <c r="I23" s="25">
        <v>0</v>
      </c>
      <c r="J23" s="25">
        <v>0</v>
      </c>
      <c r="K23" s="25">
        <v>40</v>
      </c>
      <c r="L23" s="30">
        <v>0</v>
      </c>
      <c r="M23" s="25">
        <v>0</v>
      </c>
      <c r="N23" s="25">
        <v>40</v>
      </c>
      <c r="O23" s="25">
        <v>0</v>
      </c>
      <c r="P23" s="25">
        <v>0</v>
      </c>
      <c r="Q23" s="25">
        <v>40</v>
      </c>
    </row>
    <row r="24" spans="1:17" ht="35.1" customHeight="1" x14ac:dyDescent="0.25">
      <c r="A24" s="22" t="s">
        <v>53</v>
      </c>
      <c r="B24" s="165" t="s">
        <v>54</v>
      </c>
      <c r="C24" s="165"/>
      <c r="D24" s="23" t="s">
        <v>55</v>
      </c>
      <c r="E24" s="24">
        <f>SUM(F24:Q24)</f>
        <v>4</v>
      </c>
      <c r="F24" s="25">
        <v>1</v>
      </c>
      <c r="G24" s="25">
        <v>0</v>
      </c>
      <c r="H24" s="25">
        <v>0</v>
      </c>
      <c r="I24" s="25">
        <v>1</v>
      </c>
      <c r="J24" s="25">
        <v>0</v>
      </c>
      <c r="K24" s="25">
        <v>0</v>
      </c>
      <c r="L24" s="25">
        <v>1</v>
      </c>
      <c r="M24" s="25">
        <v>0</v>
      </c>
      <c r="N24" s="25">
        <v>0</v>
      </c>
      <c r="O24" s="25">
        <v>1</v>
      </c>
      <c r="P24" s="25">
        <v>0</v>
      </c>
      <c r="Q24" s="25">
        <v>0</v>
      </c>
    </row>
    <row r="25" spans="1:17" ht="35.1" customHeight="1" x14ac:dyDescent="0.25">
      <c r="A25" s="22" t="s">
        <v>56</v>
      </c>
      <c r="B25" s="165" t="s">
        <v>57</v>
      </c>
      <c r="C25" s="165"/>
      <c r="D25" s="23" t="s">
        <v>55</v>
      </c>
      <c r="E25" s="24">
        <f>SUM(F25:Q25)</f>
        <v>4</v>
      </c>
      <c r="F25" s="25">
        <v>1</v>
      </c>
      <c r="G25" s="25">
        <v>0</v>
      </c>
      <c r="H25" s="25">
        <v>0</v>
      </c>
      <c r="I25" s="25">
        <v>1</v>
      </c>
      <c r="J25" s="25">
        <v>0</v>
      </c>
      <c r="K25" s="25">
        <v>0</v>
      </c>
      <c r="L25" s="25">
        <v>1</v>
      </c>
      <c r="M25" s="25">
        <v>0</v>
      </c>
      <c r="N25" s="25">
        <v>0</v>
      </c>
      <c r="O25" s="25">
        <v>1</v>
      </c>
      <c r="P25" s="25">
        <v>0</v>
      </c>
      <c r="Q25" s="25">
        <v>0</v>
      </c>
    </row>
    <row r="26" spans="1:17" ht="35.1" customHeight="1" x14ac:dyDescent="0.25">
      <c r="A26" s="22" t="s">
        <v>58</v>
      </c>
      <c r="B26" s="165" t="s">
        <v>59</v>
      </c>
      <c r="C26" s="165"/>
      <c r="D26" s="23" t="s">
        <v>50</v>
      </c>
      <c r="E26" s="24">
        <f>SUM(F26:Q26)</f>
        <v>67</v>
      </c>
      <c r="F26" s="25">
        <v>3</v>
      </c>
      <c r="G26" s="25">
        <v>4</v>
      </c>
      <c r="H26" s="25">
        <v>7</v>
      </c>
      <c r="I26" s="25">
        <v>7</v>
      </c>
      <c r="J26" s="25">
        <v>7</v>
      </c>
      <c r="K26" s="25">
        <v>7</v>
      </c>
      <c r="L26" s="25">
        <v>7</v>
      </c>
      <c r="M26" s="25">
        <v>7</v>
      </c>
      <c r="N26" s="25">
        <v>7</v>
      </c>
      <c r="O26" s="25">
        <v>7</v>
      </c>
      <c r="P26" s="25">
        <v>4</v>
      </c>
      <c r="Q26" s="25">
        <v>0</v>
      </c>
    </row>
    <row r="27" spans="1:17" ht="35.1" customHeight="1" x14ac:dyDescent="0.25">
      <c r="A27" s="22" t="s">
        <v>60</v>
      </c>
      <c r="B27" s="165" t="s">
        <v>61</v>
      </c>
      <c r="C27" s="165"/>
      <c r="D27" s="23" t="s">
        <v>62</v>
      </c>
      <c r="E27" s="24">
        <f>SUM(F27:Q27)</f>
        <v>4</v>
      </c>
      <c r="F27" s="25">
        <v>1</v>
      </c>
      <c r="G27" s="25">
        <v>0</v>
      </c>
      <c r="H27" s="25">
        <v>0</v>
      </c>
      <c r="I27" s="25">
        <v>1</v>
      </c>
      <c r="J27" s="25">
        <v>0</v>
      </c>
      <c r="K27" s="25">
        <v>0</v>
      </c>
      <c r="L27" s="25">
        <v>1</v>
      </c>
      <c r="M27" s="25">
        <v>0</v>
      </c>
      <c r="N27" s="25">
        <v>0</v>
      </c>
      <c r="O27" s="25">
        <v>1</v>
      </c>
      <c r="P27" s="25">
        <v>0</v>
      </c>
      <c r="Q27" s="25">
        <v>0</v>
      </c>
    </row>
    <row r="28" spans="1:17" ht="35.1" customHeight="1" x14ac:dyDescent="0.25">
      <c r="A28" s="22" t="s">
        <v>63</v>
      </c>
      <c r="B28" s="165" t="s">
        <v>64</v>
      </c>
      <c r="C28" s="165"/>
      <c r="D28" s="23" t="s">
        <v>65</v>
      </c>
      <c r="E28" s="24">
        <f>SUM(F28:Q28)</f>
        <v>1125</v>
      </c>
      <c r="F28" s="25">
        <v>45</v>
      </c>
      <c r="G28" s="25">
        <v>90</v>
      </c>
      <c r="H28" s="25">
        <v>110</v>
      </c>
      <c r="I28" s="25">
        <v>85</v>
      </c>
      <c r="J28" s="25">
        <v>120</v>
      </c>
      <c r="K28" s="25">
        <v>100</v>
      </c>
      <c r="L28" s="25">
        <v>95</v>
      </c>
      <c r="M28" s="25">
        <v>120</v>
      </c>
      <c r="N28" s="25">
        <v>110</v>
      </c>
      <c r="O28" s="25">
        <v>110</v>
      </c>
      <c r="P28" s="25">
        <v>90</v>
      </c>
      <c r="Q28" s="25">
        <v>50</v>
      </c>
    </row>
    <row r="29" spans="1:17" ht="35.1" customHeight="1" x14ac:dyDescent="0.25">
      <c r="A29" s="22" t="s">
        <v>66</v>
      </c>
      <c r="B29" s="165" t="s">
        <v>67</v>
      </c>
      <c r="C29" s="165"/>
      <c r="D29" s="23" t="s">
        <v>65</v>
      </c>
      <c r="E29" s="24">
        <f>SUM(F29:Q29)</f>
        <v>1680</v>
      </c>
      <c r="F29" s="25">
        <v>50</v>
      </c>
      <c r="G29" s="25">
        <v>150</v>
      </c>
      <c r="H29" s="25">
        <v>130</v>
      </c>
      <c r="I29" s="25">
        <v>150</v>
      </c>
      <c r="J29" s="25">
        <v>150</v>
      </c>
      <c r="K29" s="25">
        <v>150</v>
      </c>
      <c r="L29" s="25">
        <v>150</v>
      </c>
      <c r="M29" s="25">
        <v>150</v>
      </c>
      <c r="N29" s="25">
        <v>150</v>
      </c>
      <c r="O29" s="25">
        <v>150</v>
      </c>
      <c r="P29" s="25">
        <v>150</v>
      </c>
      <c r="Q29" s="25">
        <v>150</v>
      </c>
    </row>
    <row r="30" spans="1:17" x14ac:dyDescent="0.25">
      <c r="A30" s="166" t="s">
        <v>68</v>
      </c>
      <c r="B30" s="167"/>
      <c r="C30" s="168"/>
      <c r="D30" s="31"/>
      <c r="E30" s="31">
        <f>E13+E14+E15+E16+E17+E18+E19+E20+E21+E22+E23+E24+E25+E26+E27+E28+E29</f>
        <v>47812</v>
      </c>
      <c r="F30" s="25"/>
      <c r="G30" s="25"/>
      <c r="H30" s="25"/>
      <c r="I30" s="25"/>
      <c r="J30" s="25"/>
      <c r="K30" s="25"/>
      <c r="L30" s="25"/>
      <c r="M30" s="25"/>
      <c r="N30" s="25"/>
      <c r="O30" s="25"/>
      <c r="P30" s="25"/>
      <c r="Q30" s="25"/>
    </row>
    <row r="34" spans="1:18" x14ac:dyDescent="0.25">
      <c r="A34" s="11"/>
      <c r="B34" s="11"/>
      <c r="C34" s="11"/>
      <c r="D34" s="11"/>
      <c r="E34" s="11"/>
      <c r="F34" s="11"/>
      <c r="G34" s="11"/>
      <c r="H34" s="11"/>
      <c r="I34" s="11"/>
      <c r="J34" s="11"/>
      <c r="K34" s="11"/>
      <c r="L34" s="11"/>
      <c r="M34" s="11"/>
      <c r="N34" s="11"/>
      <c r="O34" s="11"/>
      <c r="P34" s="11"/>
      <c r="Q34" s="11"/>
      <c r="R34" s="11"/>
    </row>
    <row r="35" spans="1:18" x14ac:dyDescent="0.25">
      <c r="A35" s="11"/>
      <c r="B35" s="11"/>
      <c r="C35" s="11"/>
      <c r="D35" s="11"/>
      <c r="E35" s="11"/>
      <c r="F35" s="11"/>
      <c r="G35" s="11"/>
      <c r="H35" s="11"/>
      <c r="I35" s="11"/>
      <c r="J35" s="11"/>
      <c r="K35" s="11"/>
      <c r="L35" s="11"/>
      <c r="M35" s="11"/>
      <c r="N35" s="11"/>
      <c r="O35" s="11"/>
      <c r="P35" s="11"/>
      <c r="Q35" s="11"/>
      <c r="R35" s="11"/>
    </row>
    <row r="36" spans="1:18" x14ac:dyDescent="0.25">
      <c r="A36" s="11"/>
      <c r="B36" s="11"/>
      <c r="C36" s="11"/>
      <c r="D36" s="11"/>
      <c r="E36" s="11"/>
      <c r="F36" s="11"/>
      <c r="G36" s="11"/>
      <c r="H36" s="11"/>
      <c r="I36" s="11"/>
      <c r="J36" s="11"/>
      <c r="K36" s="11"/>
      <c r="L36" s="11"/>
      <c r="M36" s="11"/>
      <c r="N36" s="11"/>
      <c r="O36" s="11"/>
      <c r="P36" s="11"/>
      <c r="Q36" s="11"/>
      <c r="R36" s="11"/>
    </row>
    <row r="37" spans="1:18" x14ac:dyDescent="0.25">
      <c r="A37" s="11"/>
      <c r="B37" s="11"/>
      <c r="C37" s="11"/>
      <c r="D37" s="11"/>
      <c r="E37" s="11"/>
      <c r="F37" s="11"/>
      <c r="G37" s="11"/>
      <c r="H37" s="11"/>
      <c r="I37" s="11"/>
      <c r="J37" s="11"/>
      <c r="K37" s="11"/>
      <c r="L37" s="11"/>
      <c r="M37" s="11"/>
      <c r="N37" s="11"/>
      <c r="O37" s="11"/>
      <c r="P37" s="11"/>
      <c r="Q37" s="11"/>
      <c r="R37" s="11"/>
    </row>
    <row r="38" spans="1:18" x14ac:dyDescent="0.25">
      <c r="A38" s="11"/>
      <c r="B38" s="11"/>
      <c r="C38" s="11"/>
      <c r="D38" s="11"/>
      <c r="E38" s="11"/>
      <c r="F38" s="11"/>
      <c r="G38" s="11"/>
      <c r="H38" s="11"/>
      <c r="I38" s="11"/>
      <c r="J38" s="11"/>
      <c r="K38" s="11"/>
      <c r="L38" s="11"/>
      <c r="M38" s="11"/>
      <c r="N38" s="11"/>
      <c r="O38" s="11"/>
      <c r="P38" s="11"/>
      <c r="Q38" s="11"/>
      <c r="R38" s="11"/>
    </row>
    <row r="39" spans="1:18" x14ac:dyDescent="0.25">
      <c r="A39" s="11"/>
      <c r="B39" s="11"/>
      <c r="C39" s="11"/>
      <c r="D39" s="11"/>
      <c r="E39" s="11"/>
      <c r="F39" s="11"/>
      <c r="G39" s="11"/>
      <c r="H39" s="11"/>
      <c r="I39" s="11"/>
      <c r="J39" s="11"/>
      <c r="K39" s="11"/>
      <c r="L39" s="11"/>
      <c r="M39" s="11"/>
      <c r="N39" s="11"/>
      <c r="O39" s="11"/>
      <c r="P39" s="11"/>
      <c r="Q39" s="11"/>
      <c r="R39" s="11"/>
    </row>
    <row r="40" spans="1:18" x14ac:dyDescent="0.25">
      <c r="A40" s="11"/>
      <c r="B40" s="11"/>
      <c r="C40" s="11"/>
      <c r="D40" s="11"/>
      <c r="E40" s="11"/>
      <c r="F40" s="11"/>
      <c r="G40" s="11"/>
      <c r="H40" s="11"/>
      <c r="I40" s="11"/>
      <c r="J40" s="11"/>
      <c r="K40" s="11"/>
      <c r="L40" s="11"/>
      <c r="M40" s="11"/>
      <c r="N40" s="11"/>
      <c r="O40" s="11"/>
      <c r="P40" s="11"/>
      <c r="Q40" s="11"/>
      <c r="R40" s="11"/>
    </row>
  </sheetData>
  <mergeCells count="24">
    <mergeCell ref="F10:Q10"/>
    <mergeCell ref="P3:Q3"/>
    <mergeCell ref="B18:C18"/>
    <mergeCell ref="A10:A11"/>
    <mergeCell ref="B10:C11"/>
    <mergeCell ref="D10:D11"/>
    <mergeCell ref="E10:E11"/>
    <mergeCell ref="B13:C13"/>
    <mergeCell ref="B14:C14"/>
    <mergeCell ref="B15:C15"/>
    <mergeCell ref="B16:C16"/>
    <mergeCell ref="B17:C17"/>
    <mergeCell ref="A30:C30"/>
    <mergeCell ref="B19:C19"/>
    <mergeCell ref="B20:C20"/>
    <mergeCell ref="B21:C21"/>
    <mergeCell ref="B22:C22"/>
    <mergeCell ref="B23:C23"/>
    <mergeCell ref="B24:C24"/>
    <mergeCell ref="B25:C25"/>
    <mergeCell ref="B26:C26"/>
    <mergeCell ref="B27:C27"/>
    <mergeCell ref="B28:C28"/>
    <mergeCell ref="B29:C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vt:lpstr>
      <vt:lpstr>METAS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itpcd</dc:creator>
  <cp:lastModifiedBy>itpcd</cp:lastModifiedBy>
  <dcterms:created xsi:type="dcterms:W3CDTF">2020-05-05T01:03:05Z</dcterms:created>
  <dcterms:modified xsi:type="dcterms:W3CDTF">2020-05-05T19:27:43Z</dcterms:modified>
</cp:coreProperties>
</file>